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O4" i="5"/>
</calcChain>
</file>

<file path=xl/sharedStrings.xml><?xml version="1.0" encoding="utf-8"?>
<sst xmlns="http://schemas.openxmlformats.org/spreadsheetml/2006/main" count="554" uniqueCount="231">
  <si>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</si>
  <si>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</si>
  <si>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</si>
  <si>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</si>
  <si>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</si>
  <si>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</si>
  <si>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</si>
  <si>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</si>
  <si>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</si>
  <si>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</si>
  <si>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</si>
  <si>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</si>
  <si>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</si>
  <si>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</si>
  <si>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</si>
  <si>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</si>
  <si>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</si>
  <si>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</si>
  <si>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</si>
  <si>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</si>
  <si>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למדעי החיים ע"ש מינה ואבררד גודמן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</si>
  <si>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</si>
  <si>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</si>
  <si>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</si>
  <si>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4.08</t>
  </si>
  <si>
    <t>3.95</t>
  </si>
  <si>
    <t>4.17</t>
  </si>
  <si>
    <t>4.38</t>
  </si>
  <si>
    <t>4.35</t>
  </si>
  <si>
    <t>4.06</t>
  </si>
  <si>
    <t>4.16</t>
  </si>
  <si>
    <t>דורון גינזברג, פרופ'</t>
  </si>
  <si>
    <t>סמינריון מסלול- ביוטכנולוגיה</t>
  </si>
  <si>
    <t>ארז יצחק לבנון, פרופ'</t>
  </si>
  <si>
    <t>סמינריון</t>
  </si>
  <si>
    <t>אלי הררי,</t>
  </si>
  <si>
    <t>אקולוגיה של מערכות רבייה בחרקים</t>
  </si>
  <si>
    <t>אווה מאירוביץ, פרופ'</t>
  </si>
  <si>
    <t>סמינריון מסלול ביופיסיקה</t>
  </si>
  <si>
    <t>בנימין מוטרו, ד"ר</t>
  </si>
  <si>
    <t>התפתחות עוברית ביונקים</t>
  </si>
  <si>
    <t>יואב פז, ד"ר</t>
  </si>
  <si>
    <t>תעלות  יוניות מבנה ובקרה</t>
  </si>
  <si>
    <t>תמר טראובה, גב'</t>
  </si>
  <si>
    <t>כימיה אורגנית א'</t>
  </si>
  <si>
    <t>בנימין שרדני, פרופ' אמריטוס</t>
  </si>
  <si>
    <t>אימונופתולוגיה, ציטוקינים וכימוקינים</t>
  </si>
  <si>
    <t>סיריל כהן, פרופ'</t>
  </si>
  <si>
    <t>מבוא לאימונולוגיה</t>
  </si>
  <si>
    <t>איתן אוקון, ד"ר</t>
  </si>
  <si>
    <t>שרית נתן-פורת, ד"ר</t>
  </si>
  <si>
    <t>מתמטיקה ב'</t>
  </si>
  <si>
    <t>ירמיהו דון, פרופ'</t>
  </si>
  <si>
    <t>מבוא לביוכימיה</t>
  </si>
  <si>
    <t>רחל פרסקי, ד"ר</t>
  </si>
  <si>
    <t>שי בן-ארויה, פרופ'</t>
  </si>
  <si>
    <t>גישות חדישות לאנליזות גנטיות מתקדמות</t>
  </si>
  <si>
    <t>פיזיולוגיה של מערכות</t>
  </si>
  <si>
    <t>אהוד בנין, פרופ'</t>
  </si>
  <si>
    <t>מיקרוביולוגיה כללית</t>
  </si>
  <si>
    <t>אורן לוי, פרופ'</t>
  </si>
  <si>
    <t>מבוא לאוקינוגרפיה ולימנולוגיה</t>
  </si>
  <si>
    <t>איל ברייטברט, ד"ר</t>
  </si>
  <si>
    <t>מבוא לביוטכנולוגיה</t>
  </si>
  <si>
    <t>אימונולוגיה של סרטן</t>
  </si>
  <si>
    <t>בת עמי גוטליב וסטרמן, ד"ר</t>
  </si>
  <si>
    <t>היבטים משפטיים בביוטכנולוגיה</t>
  </si>
  <si>
    <t>אחיה אורבך, ד"ר</t>
  </si>
  <si>
    <t>ביולוגיה של התא</t>
  </si>
  <si>
    <t>חיים וכטל, ד"ר</t>
  </si>
  <si>
    <t>עקרונות פיזיקליים למכשור מדעי ונתוח תוצאות</t>
  </si>
  <si>
    <t>ביולוגיה מוליקולרית והנדסה גנטית א</t>
  </si>
  <si>
    <t>תהליכי הפרדה ואנליטיקה</t>
  </si>
  <si>
    <t>רונית שריד, פרופ'</t>
  </si>
  <si>
    <t>מבוא לוירולוגיה</t>
  </si>
  <si>
    <t>ביולוגיה כללית</t>
  </si>
  <si>
    <t>דבי איצקוביץ, ד"ר</t>
  </si>
  <si>
    <t>איתי לזר, ד"ר</t>
  </si>
  <si>
    <t>לי קורן, ד"ר</t>
  </si>
  <si>
    <t>מבוא לביולוגיה ב'</t>
  </si>
  <si>
    <t>גלית אופיר-שוחט, ד"ר</t>
  </si>
  <si>
    <t>ביוכימיה ב</t>
  </si>
  <si>
    <t>רקפת שוורץ, פרופ'</t>
  </si>
  <si>
    <t>הישרדות-מנגנוני הסתגלות מיקרואורגניזמים לעקות סביבה</t>
  </si>
  <si>
    <t>אלכסנדר ורוואק, ד"ר</t>
  </si>
  <si>
    <t>עבודה סמנריונית-מסלול ללא תיזה</t>
  </si>
  <si>
    <t>סיון קורנבליט, פרופ'</t>
  </si>
  <si>
    <t>נח רוטרי, ד"ר</t>
  </si>
  <si>
    <t>התנהגות בעלי חיים</t>
  </si>
  <si>
    <t>ינאי עופרן, פרופ'</t>
  </si>
  <si>
    <t>ביואינפורמטיקה</t>
  </si>
  <si>
    <t>רחל לוי-דרומר, ד"ר</t>
  </si>
  <si>
    <t>ביוסטטיסטיקה ומבא לנסויים קליניים</t>
  </si>
  <si>
    <t>רמית מר, פרופ'</t>
  </si>
  <si>
    <t>אימונוגנטיקה</t>
  </si>
  <si>
    <t>תמר גרשון, פרופ'</t>
  </si>
  <si>
    <t>נינט אמריליו, פרופ'</t>
  </si>
  <si>
    <t>הבסיס המולקולארי לממאירויות המטולוגיות</t>
  </si>
  <si>
    <t>רון אונגר, פרופ'</t>
  </si>
  <si>
    <t>מירה ברדה סעד, פרופ'</t>
  </si>
  <si>
    <t>מנגנוני בקרה של התגובה החיסונית</t>
  </si>
  <si>
    <t>מוסטפה עספור, מר</t>
  </si>
  <si>
    <t>ביוסטטיסטיקה</t>
  </si>
  <si>
    <t>שולמית מיכאלי-גולדברג, פרופ'</t>
  </si>
  <si>
    <t>יצחק מסתאי, פרופ'</t>
  </si>
  <si>
    <t>כימיה כללית ופיסיקלית ב'</t>
  </si>
  <si>
    <t>אתגרי הביולוגיה המודרנית</t>
  </si>
  <si>
    <t>גל-משה ידיד, פרופ'</t>
  </si>
  <si>
    <t>השפעת סמים ממכרים על תפקוד המוח</t>
  </si>
  <si>
    <t>דורון גרבר, ד"ר</t>
  </si>
  <si>
    <t>מוטי דרור, ד"ר</t>
  </si>
  <si>
    <t>שימוש בבעלי חיים כחיות ניסוי</t>
  </si>
  <si>
    <t>רוני בארטש, ד"ר</t>
  </si>
  <si>
    <t>פיסיקה כללית ב'</t>
  </si>
  <si>
    <t>יאנה מירושניקוב סימוני, גב'</t>
  </si>
  <si>
    <t>מרדכי כסלו, פרופ' אמריטוס</t>
  </si>
  <si>
    <t>ביולוגיה והלכה אקטואלית</t>
  </si>
  <si>
    <t>אלישע האס, פרופ'</t>
  </si>
  <si>
    <t>ביופיסיקה של אור וחומר</t>
  </si>
  <si>
    <t>סמינריון למסלול מדעי הסביבה החי והצומח</t>
  </si>
  <si>
    <t>מודלים ביומתמטיים</t>
  </si>
  <si>
    <t>ירדן אופטובסקי, ד"ר</t>
  </si>
  <si>
    <t>באיזו מידה החומר הכתוב הנילווה למעבדה (חוברת, אתר קורס, חומר אינטרנטי) ברור ומאפשר הכנה טובה למעבדה?</t>
  </si>
  <si>
    <t>4.57</t>
  </si>
  <si>
    <t>4.49</t>
  </si>
  <si>
    <t>4.22</t>
  </si>
  <si>
    <t>4.30</t>
  </si>
  <si>
    <t>4.33</t>
  </si>
  <si>
    <t>מתן אביבי, מר</t>
  </si>
  <si>
    <t>פיזיולוגיה של מערכות-מעבדה</t>
  </si>
  <si>
    <t>אלי זכריה, מר</t>
  </si>
  <si>
    <t>מיקרוביולוגיה - מעבדה</t>
  </si>
  <si>
    <t>אנסטסיה גלגור דונצוב, גב'</t>
  </si>
  <si>
    <t>מבוא לביולוגיה</t>
  </si>
  <si>
    <t>רעות דודקביץ, גב'</t>
  </si>
  <si>
    <t>לירן גלעדי, גב'</t>
  </si>
  <si>
    <t>עומר לוי, מר</t>
  </si>
  <si>
    <t>מיקרוסקופיה אלקטרונית</t>
  </si>
  <si>
    <t>עינת פנט, גב'</t>
  </si>
  <si>
    <t>יובל אייזלר, מר</t>
  </si>
  <si>
    <t>יוסי מזרחי, מר</t>
  </si>
  <si>
    <t>שירן סובן, גב'</t>
  </si>
  <si>
    <t>דניאל כץ, מר</t>
  </si>
  <si>
    <t>אביתר ויצמן, מר</t>
  </si>
  <si>
    <t>אלאונורה סנדרסקי, ד"ר</t>
  </si>
  <si>
    <t>מיכל נתן, גב'</t>
  </si>
  <si>
    <t>&lt;langs&gt;&lt;EN&gt;מחלקה מרצי,&lt;/EN&gt;&lt;HE&gt;מחלקה מרצי, מר&lt;/HE&gt;&lt;/langs&gt;</t>
  </si>
  <si>
    <t>גיתית הרשקוביץ, ד"ר</t>
  </si>
  <si>
    <t>שיטות בביולוגיה מולקולרית</t>
  </si>
  <si>
    <t>אורשי גבאי, מר</t>
  </si>
  <si>
    <t>עמית בן דוד, גב'</t>
  </si>
  <si>
    <t>ביולוגיה מולקולרית -מעבדה</t>
  </si>
  <si>
    <t>יהודית סון, ד"ר</t>
  </si>
  <si>
    <t>דן קטקוף, ד"ר</t>
  </si>
  <si>
    <t>יעל רוזנברג, גב'</t>
  </si>
  <si>
    <t>טל פלדמן (קסלר), גב'</t>
  </si>
  <si>
    <t>אסתר שמול, גב'</t>
  </si>
  <si>
    <t>יצחק זנדר, מר</t>
  </si>
  <si>
    <t>זיאולוגיה מעבדה</t>
  </si>
  <si>
    <t>איטל נמט, גב'</t>
  </si>
  <si>
    <t>שירי ברק, גב'</t>
  </si>
  <si>
    <t>שי ברקן, מר</t>
  </si>
  <si>
    <t>ישי ויסמן, מר</t>
  </si>
  <si>
    <t>שרה אליזבת חזנסון, גב'</t>
  </si>
  <si>
    <t>אליעזר שי, מר</t>
  </si>
  <si>
    <t>הודיה הוכברג, גב'</t>
  </si>
  <si>
    <t>שני בש (ברזילי), גב'</t>
  </si>
  <si>
    <t>רוני פפא רחימי, גב'</t>
  </si>
  <si>
    <t>הודיה גולדשטיין, גב'</t>
  </si>
  <si>
    <t>סמדר כהן-חלמיש,</t>
  </si>
  <si>
    <t>הדס אחדות, גב'</t>
  </si>
  <si>
    <t>נופר עטרי, גב'</t>
  </si>
  <si>
    <t>חי ג'יאן, מר</t>
  </si>
  <si>
    <t>רותי פישמן, גב'</t>
  </si>
  <si>
    <t>המתרגל לימד בצורה ברורה ומובנת.</t>
  </si>
  <si>
    <t>באופן כללי, אני מרוצה מהתרגול בקורס.</t>
  </si>
  <si>
    <t>4.07</t>
  </si>
  <si>
    <t>3.89</t>
  </si>
  <si>
    <t>3.98</t>
  </si>
  <si>
    <t>חיים סזן, מר</t>
  </si>
  <si>
    <t>נועה חזות, גב'</t>
  </si>
  <si>
    <t>סיגלית פתאל, ד"ר</t>
  </si>
  <si>
    <t>נינה ערמון, גב'</t>
  </si>
  <si>
    <t>נטלי אלברמן, גב'</t>
  </si>
  <si>
    <t>מורן שובלי, גב'</t>
  </si>
  <si>
    <t>יבגני יגורוב, מר</t>
  </si>
  <si>
    <t>חיבה ולדמן בן-אשר, ד"ר</t>
  </si>
  <si>
    <t>יעקב שלום, מר</t>
  </si>
  <si>
    <t>יעקב שפיגל, מר</t>
  </si>
  <si>
    <t>ליאורה קזז, גב'</t>
  </si>
  <si>
    <t>ליאור בן-אסף, מר</t>
  </si>
  <si>
    <t>עשהאל רויכמן, מר</t>
  </si>
  <si>
    <t>טלי לויטס, גב'</t>
  </si>
  <si>
    <t>אורון ברקוביץ, מר</t>
  </si>
  <si>
    <t>ג'ניפר ישראל כהן, גב'</t>
  </si>
  <si>
    <t>מרים טננבאום, גב'</t>
  </si>
  <si>
    <t>גנית אינדק, גב'</t>
  </si>
  <si>
    <t>מחלקה מרצי,</t>
  </si>
  <si>
    <t>אילנה בוצ'ומנסקי, גב'</t>
  </si>
  <si>
    <t>ליאור צרפתי, מר</t>
  </si>
  <si>
    <t>גיא עמית, מר</t>
  </si>
  <si>
    <t>אורטל שבתאי, גב'</t>
  </si>
  <si>
    <t>אילנה גרוס כרמל, גב'</t>
  </si>
  <si>
    <t>קרן כהן, גב'</t>
  </si>
  <si>
    <t>קורל מלכא, גב'</t>
  </si>
  <si>
    <t>שיר ארביב, גב'</t>
  </si>
  <si>
    <t>ביולוגיה חישובית</t>
  </si>
  <si>
    <t>נופר לוי, גב'</t>
  </si>
  <si>
    <t>דניאל מאייר, גב'</t>
  </si>
  <si>
    <t>עדי שמאי, גב'</t>
  </si>
  <si>
    <t>אביב עובדיה, מר</t>
  </si>
  <si>
    <t>יואב שמלה, מר</t>
  </si>
  <si>
    <t>הדס נבנצל, גב'</t>
  </si>
  <si>
    <t>קילה רפס, גב'</t>
  </si>
  <si>
    <t>איל הנדל, ד"ר</t>
  </si>
  <si>
    <t>ליובוב איסחקוב שמחייב, גב'</t>
  </si>
  <si>
    <t>חגית פיליפ, גב'</t>
  </si>
  <si>
    <t>אלגוריתמים לביולוגיה חישובית</t>
  </si>
  <si>
    <t>גיא ביבר, מר</t>
  </si>
  <si>
    <t>גל שפון, מר</t>
  </si>
  <si>
    <t>דנה ריי חן, גב'</t>
  </si>
  <si>
    <t>הראל וילנר, מר</t>
  </si>
  <si>
    <t>אלינה חיימוב, גב'</t>
  </si>
  <si>
    <t>יסמין פרסול, גב'</t>
  </si>
  <si>
    <t>דוד גולדובסקי, מר</t>
  </si>
  <si>
    <t>אלינה גרינשטיין, גב'</t>
  </si>
  <si>
    <t>מעיין פריאל, גב'</t>
  </si>
  <si>
    <t>יוליה ריבקין, גב'</t>
  </si>
  <si>
    <t>אדם ויסמן, מר</t>
  </si>
  <si>
    <t>רבקה קשמן, גב'</t>
  </si>
  <si>
    <t>אדר מקסימוב,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</si>
</sst>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5" width="8" style="5" customWidth="1"/>
    <col min="266" max="266" width="12" style="5" customWidth="1"/>
    <col min="267" max="267" width="8.5" style="5" customWidth="1"/>
    <col min="268" max="268" width="11.125" style="5" customWidth="1"/>
    <col min="269" max="269" width="10.25" style="5" customWidth="1"/>
    <col min="270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1" width="8" style="5" customWidth="1"/>
    <col min="522" max="522" width="12" style="5" customWidth="1"/>
    <col min="523" max="523" width="8.5" style="5" customWidth="1"/>
    <col min="524" max="524" width="11.125" style="5" customWidth="1"/>
    <col min="525" max="525" width="10.25" style="5" customWidth="1"/>
    <col min="526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7" width="8" style="5" customWidth="1"/>
    <col min="778" max="778" width="12" style="5" customWidth="1"/>
    <col min="779" max="779" width="8.5" style="5" customWidth="1"/>
    <col min="780" max="780" width="11.125" style="5" customWidth="1"/>
    <col min="781" max="781" width="10.25" style="5" customWidth="1"/>
    <col min="782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3" width="8" style="5" customWidth="1"/>
    <col min="1034" max="1034" width="12" style="5" customWidth="1"/>
    <col min="1035" max="1035" width="8.5" style="5" customWidth="1"/>
    <col min="1036" max="1036" width="11.125" style="5" customWidth="1"/>
    <col min="1037" max="1037" width="10.25" style="5" customWidth="1"/>
    <col min="1038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9" width="8" style="5" customWidth="1"/>
    <col min="1290" max="1290" width="12" style="5" customWidth="1"/>
    <col min="1291" max="1291" width="8.5" style="5" customWidth="1"/>
    <col min="1292" max="1292" width="11.125" style="5" customWidth="1"/>
    <col min="1293" max="1293" width="10.25" style="5" customWidth="1"/>
    <col min="1294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5" width="8" style="5" customWidth="1"/>
    <col min="1546" max="1546" width="12" style="5" customWidth="1"/>
    <col min="1547" max="1547" width="8.5" style="5" customWidth="1"/>
    <col min="1548" max="1548" width="11.125" style="5" customWidth="1"/>
    <col min="1549" max="1549" width="10.25" style="5" customWidth="1"/>
    <col min="1550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1" width="8" style="5" customWidth="1"/>
    <col min="1802" max="1802" width="12" style="5" customWidth="1"/>
    <col min="1803" max="1803" width="8.5" style="5" customWidth="1"/>
    <col min="1804" max="1804" width="11.125" style="5" customWidth="1"/>
    <col min="1805" max="1805" width="10.25" style="5" customWidth="1"/>
    <col min="1806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7" width="8" style="5" customWidth="1"/>
    <col min="2058" max="2058" width="12" style="5" customWidth="1"/>
    <col min="2059" max="2059" width="8.5" style="5" customWidth="1"/>
    <col min="2060" max="2060" width="11.125" style="5" customWidth="1"/>
    <col min="2061" max="2061" width="10.25" style="5" customWidth="1"/>
    <col min="2062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3" width="8" style="5" customWidth="1"/>
    <col min="2314" max="2314" width="12" style="5" customWidth="1"/>
    <col min="2315" max="2315" width="8.5" style="5" customWidth="1"/>
    <col min="2316" max="2316" width="11.125" style="5" customWidth="1"/>
    <col min="2317" max="2317" width="10.25" style="5" customWidth="1"/>
    <col min="2318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9" width="8" style="5" customWidth="1"/>
    <col min="2570" max="2570" width="12" style="5" customWidth="1"/>
    <col min="2571" max="2571" width="8.5" style="5" customWidth="1"/>
    <col min="2572" max="2572" width="11.125" style="5" customWidth="1"/>
    <col min="2573" max="2573" width="10.25" style="5" customWidth="1"/>
    <col min="2574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5" width="8" style="5" customWidth="1"/>
    <col min="2826" max="2826" width="12" style="5" customWidth="1"/>
    <col min="2827" max="2827" width="8.5" style="5" customWidth="1"/>
    <col min="2828" max="2828" width="11.125" style="5" customWidth="1"/>
    <col min="2829" max="2829" width="10.25" style="5" customWidth="1"/>
    <col min="2830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1" width="8" style="5" customWidth="1"/>
    <col min="3082" max="3082" width="12" style="5" customWidth="1"/>
    <col min="3083" max="3083" width="8.5" style="5" customWidth="1"/>
    <col min="3084" max="3084" width="11.125" style="5" customWidth="1"/>
    <col min="3085" max="3085" width="10.25" style="5" customWidth="1"/>
    <col min="3086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7" width="8" style="5" customWidth="1"/>
    <col min="3338" max="3338" width="12" style="5" customWidth="1"/>
    <col min="3339" max="3339" width="8.5" style="5" customWidth="1"/>
    <col min="3340" max="3340" width="11.125" style="5" customWidth="1"/>
    <col min="3341" max="3341" width="10.25" style="5" customWidth="1"/>
    <col min="3342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3" width="8" style="5" customWidth="1"/>
    <col min="3594" max="3594" width="12" style="5" customWidth="1"/>
    <col min="3595" max="3595" width="8.5" style="5" customWidth="1"/>
    <col min="3596" max="3596" width="11.125" style="5" customWidth="1"/>
    <col min="3597" max="3597" width="10.25" style="5" customWidth="1"/>
    <col min="3598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9" width="8" style="5" customWidth="1"/>
    <col min="3850" max="3850" width="12" style="5" customWidth="1"/>
    <col min="3851" max="3851" width="8.5" style="5" customWidth="1"/>
    <col min="3852" max="3852" width="11.125" style="5" customWidth="1"/>
    <col min="3853" max="3853" width="10.25" style="5" customWidth="1"/>
    <col min="3854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5" width="8" style="5" customWidth="1"/>
    <col min="4106" max="4106" width="12" style="5" customWidth="1"/>
    <col min="4107" max="4107" width="8.5" style="5" customWidth="1"/>
    <col min="4108" max="4108" width="11.125" style="5" customWidth="1"/>
    <col min="4109" max="4109" width="10.25" style="5" customWidth="1"/>
    <col min="4110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1" width="8" style="5" customWidth="1"/>
    <col min="4362" max="4362" width="12" style="5" customWidth="1"/>
    <col min="4363" max="4363" width="8.5" style="5" customWidth="1"/>
    <col min="4364" max="4364" width="11.125" style="5" customWidth="1"/>
    <col min="4365" max="4365" width="10.25" style="5" customWidth="1"/>
    <col min="4366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7" width="8" style="5" customWidth="1"/>
    <col min="4618" max="4618" width="12" style="5" customWidth="1"/>
    <col min="4619" max="4619" width="8.5" style="5" customWidth="1"/>
    <col min="4620" max="4620" width="11.125" style="5" customWidth="1"/>
    <col min="4621" max="4621" width="10.25" style="5" customWidth="1"/>
    <col min="4622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3" width="8" style="5" customWidth="1"/>
    <col min="4874" max="4874" width="12" style="5" customWidth="1"/>
    <col min="4875" max="4875" width="8.5" style="5" customWidth="1"/>
    <col min="4876" max="4876" width="11.125" style="5" customWidth="1"/>
    <col min="4877" max="4877" width="10.25" style="5" customWidth="1"/>
    <col min="4878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9" width="8" style="5" customWidth="1"/>
    <col min="5130" max="5130" width="12" style="5" customWidth="1"/>
    <col min="5131" max="5131" width="8.5" style="5" customWidth="1"/>
    <col min="5132" max="5132" width="11.125" style="5" customWidth="1"/>
    <col min="5133" max="5133" width="10.25" style="5" customWidth="1"/>
    <col min="5134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5" width="8" style="5" customWidth="1"/>
    <col min="5386" max="5386" width="12" style="5" customWidth="1"/>
    <col min="5387" max="5387" width="8.5" style="5" customWidth="1"/>
    <col min="5388" max="5388" width="11.125" style="5" customWidth="1"/>
    <col min="5389" max="5389" width="10.25" style="5" customWidth="1"/>
    <col min="5390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1" width="8" style="5" customWidth="1"/>
    <col min="5642" max="5642" width="12" style="5" customWidth="1"/>
    <col min="5643" max="5643" width="8.5" style="5" customWidth="1"/>
    <col min="5644" max="5644" width="11.125" style="5" customWidth="1"/>
    <col min="5645" max="5645" width="10.25" style="5" customWidth="1"/>
    <col min="5646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7" width="8" style="5" customWidth="1"/>
    <col min="5898" max="5898" width="12" style="5" customWidth="1"/>
    <col min="5899" max="5899" width="8.5" style="5" customWidth="1"/>
    <col min="5900" max="5900" width="11.125" style="5" customWidth="1"/>
    <col min="5901" max="5901" width="10.25" style="5" customWidth="1"/>
    <col min="5902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3" width="8" style="5" customWidth="1"/>
    <col min="6154" max="6154" width="12" style="5" customWidth="1"/>
    <col min="6155" max="6155" width="8.5" style="5" customWidth="1"/>
    <col min="6156" max="6156" width="11.125" style="5" customWidth="1"/>
    <col min="6157" max="6157" width="10.25" style="5" customWidth="1"/>
    <col min="6158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9" width="8" style="5" customWidth="1"/>
    <col min="6410" max="6410" width="12" style="5" customWidth="1"/>
    <col min="6411" max="6411" width="8.5" style="5" customWidth="1"/>
    <col min="6412" max="6412" width="11.125" style="5" customWidth="1"/>
    <col min="6413" max="6413" width="10.25" style="5" customWidth="1"/>
    <col min="6414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5" width="8" style="5" customWidth="1"/>
    <col min="6666" max="6666" width="12" style="5" customWidth="1"/>
    <col min="6667" max="6667" width="8.5" style="5" customWidth="1"/>
    <col min="6668" max="6668" width="11.125" style="5" customWidth="1"/>
    <col min="6669" max="6669" width="10.25" style="5" customWidth="1"/>
    <col min="6670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1" width="8" style="5" customWidth="1"/>
    <col min="6922" max="6922" width="12" style="5" customWidth="1"/>
    <col min="6923" max="6923" width="8.5" style="5" customWidth="1"/>
    <col min="6924" max="6924" width="11.125" style="5" customWidth="1"/>
    <col min="6925" max="6925" width="10.25" style="5" customWidth="1"/>
    <col min="6926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7" width="8" style="5" customWidth="1"/>
    <col min="7178" max="7178" width="12" style="5" customWidth="1"/>
    <col min="7179" max="7179" width="8.5" style="5" customWidth="1"/>
    <col min="7180" max="7180" width="11.125" style="5" customWidth="1"/>
    <col min="7181" max="7181" width="10.25" style="5" customWidth="1"/>
    <col min="7182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3" width="8" style="5" customWidth="1"/>
    <col min="7434" max="7434" width="12" style="5" customWidth="1"/>
    <col min="7435" max="7435" width="8.5" style="5" customWidth="1"/>
    <col min="7436" max="7436" width="11.125" style="5" customWidth="1"/>
    <col min="7437" max="7437" width="10.25" style="5" customWidth="1"/>
    <col min="7438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9" width="8" style="5" customWidth="1"/>
    <col min="7690" max="7690" width="12" style="5" customWidth="1"/>
    <col min="7691" max="7691" width="8.5" style="5" customWidth="1"/>
    <col min="7692" max="7692" width="11.125" style="5" customWidth="1"/>
    <col min="7693" max="7693" width="10.25" style="5" customWidth="1"/>
    <col min="7694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5" width="8" style="5" customWidth="1"/>
    <col min="7946" max="7946" width="12" style="5" customWidth="1"/>
    <col min="7947" max="7947" width="8.5" style="5" customWidth="1"/>
    <col min="7948" max="7948" width="11.125" style="5" customWidth="1"/>
    <col min="7949" max="7949" width="10.25" style="5" customWidth="1"/>
    <col min="7950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1" width="8" style="5" customWidth="1"/>
    <col min="8202" max="8202" width="12" style="5" customWidth="1"/>
    <col min="8203" max="8203" width="8.5" style="5" customWidth="1"/>
    <col min="8204" max="8204" width="11.125" style="5" customWidth="1"/>
    <col min="8205" max="8205" width="10.25" style="5" customWidth="1"/>
    <col min="8206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7" width="8" style="5" customWidth="1"/>
    <col min="8458" max="8458" width="12" style="5" customWidth="1"/>
    <col min="8459" max="8459" width="8.5" style="5" customWidth="1"/>
    <col min="8460" max="8460" width="11.125" style="5" customWidth="1"/>
    <col min="8461" max="8461" width="10.25" style="5" customWidth="1"/>
    <col min="8462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3" width="8" style="5" customWidth="1"/>
    <col min="8714" max="8714" width="12" style="5" customWidth="1"/>
    <col min="8715" max="8715" width="8.5" style="5" customWidth="1"/>
    <col min="8716" max="8716" width="11.125" style="5" customWidth="1"/>
    <col min="8717" max="8717" width="10.25" style="5" customWidth="1"/>
    <col min="8718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9" width="8" style="5" customWidth="1"/>
    <col min="8970" max="8970" width="12" style="5" customWidth="1"/>
    <col min="8971" max="8971" width="8.5" style="5" customWidth="1"/>
    <col min="8972" max="8972" width="11.125" style="5" customWidth="1"/>
    <col min="8973" max="8973" width="10.25" style="5" customWidth="1"/>
    <col min="8974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5" width="8" style="5" customWidth="1"/>
    <col min="9226" max="9226" width="12" style="5" customWidth="1"/>
    <col min="9227" max="9227" width="8.5" style="5" customWidth="1"/>
    <col min="9228" max="9228" width="11.125" style="5" customWidth="1"/>
    <col min="9229" max="9229" width="10.25" style="5" customWidth="1"/>
    <col min="9230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1" width="8" style="5" customWidth="1"/>
    <col min="9482" max="9482" width="12" style="5" customWidth="1"/>
    <col min="9483" max="9483" width="8.5" style="5" customWidth="1"/>
    <col min="9484" max="9484" width="11.125" style="5" customWidth="1"/>
    <col min="9485" max="9485" width="10.25" style="5" customWidth="1"/>
    <col min="9486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7" width="8" style="5" customWidth="1"/>
    <col min="9738" max="9738" width="12" style="5" customWidth="1"/>
    <col min="9739" max="9739" width="8.5" style="5" customWidth="1"/>
    <col min="9740" max="9740" width="11.125" style="5" customWidth="1"/>
    <col min="9741" max="9741" width="10.25" style="5" customWidth="1"/>
    <col min="9742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3" width="8" style="5" customWidth="1"/>
    <col min="9994" max="9994" width="12" style="5" customWidth="1"/>
    <col min="9995" max="9995" width="8.5" style="5" customWidth="1"/>
    <col min="9996" max="9996" width="11.125" style="5" customWidth="1"/>
    <col min="9997" max="9997" width="10.25" style="5" customWidth="1"/>
    <col min="9998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9" width="8" style="5" customWidth="1"/>
    <col min="10250" max="10250" width="12" style="5" customWidth="1"/>
    <col min="10251" max="10251" width="8.5" style="5" customWidth="1"/>
    <col min="10252" max="10252" width="11.125" style="5" customWidth="1"/>
    <col min="10253" max="10253" width="10.25" style="5" customWidth="1"/>
    <col min="10254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5" width="8" style="5" customWidth="1"/>
    <col min="10506" max="10506" width="12" style="5" customWidth="1"/>
    <col min="10507" max="10507" width="8.5" style="5" customWidth="1"/>
    <col min="10508" max="10508" width="11.125" style="5" customWidth="1"/>
    <col min="10509" max="10509" width="10.25" style="5" customWidth="1"/>
    <col min="10510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1" width="8" style="5" customWidth="1"/>
    <col min="10762" max="10762" width="12" style="5" customWidth="1"/>
    <col min="10763" max="10763" width="8.5" style="5" customWidth="1"/>
    <col min="10764" max="10764" width="11.125" style="5" customWidth="1"/>
    <col min="10765" max="10765" width="10.25" style="5" customWidth="1"/>
    <col min="10766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7" width="8" style="5" customWidth="1"/>
    <col min="11018" max="11018" width="12" style="5" customWidth="1"/>
    <col min="11019" max="11019" width="8.5" style="5" customWidth="1"/>
    <col min="11020" max="11020" width="11.125" style="5" customWidth="1"/>
    <col min="11021" max="11021" width="10.25" style="5" customWidth="1"/>
    <col min="11022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3" width="8" style="5" customWidth="1"/>
    <col min="11274" max="11274" width="12" style="5" customWidth="1"/>
    <col min="11275" max="11275" width="8.5" style="5" customWidth="1"/>
    <col min="11276" max="11276" width="11.125" style="5" customWidth="1"/>
    <col min="11277" max="11277" width="10.25" style="5" customWidth="1"/>
    <col min="11278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9" width="8" style="5" customWidth="1"/>
    <col min="11530" max="11530" width="12" style="5" customWidth="1"/>
    <col min="11531" max="11531" width="8.5" style="5" customWidth="1"/>
    <col min="11532" max="11532" width="11.125" style="5" customWidth="1"/>
    <col min="11533" max="11533" width="10.25" style="5" customWidth="1"/>
    <col min="11534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5" width="8" style="5" customWidth="1"/>
    <col min="11786" max="11786" width="12" style="5" customWidth="1"/>
    <col min="11787" max="11787" width="8.5" style="5" customWidth="1"/>
    <col min="11788" max="11788" width="11.125" style="5" customWidth="1"/>
    <col min="11789" max="11789" width="10.25" style="5" customWidth="1"/>
    <col min="11790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1" width="8" style="5" customWidth="1"/>
    <col min="12042" max="12042" width="12" style="5" customWidth="1"/>
    <col min="12043" max="12043" width="8.5" style="5" customWidth="1"/>
    <col min="12044" max="12044" width="11.125" style="5" customWidth="1"/>
    <col min="12045" max="12045" width="10.25" style="5" customWidth="1"/>
    <col min="12046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7" width="8" style="5" customWidth="1"/>
    <col min="12298" max="12298" width="12" style="5" customWidth="1"/>
    <col min="12299" max="12299" width="8.5" style="5" customWidth="1"/>
    <col min="12300" max="12300" width="11.125" style="5" customWidth="1"/>
    <col min="12301" max="12301" width="10.25" style="5" customWidth="1"/>
    <col min="12302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3" width="8" style="5" customWidth="1"/>
    <col min="12554" max="12554" width="12" style="5" customWidth="1"/>
    <col min="12555" max="12555" width="8.5" style="5" customWidth="1"/>
    <col min="12556" max="12556" width="11.125" style="5" customWidth="1"/>
    <col min="12557" max="12557" width="10.25" style="5" customWidth="1"/>
    <col min="12558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9" width="8" style="5" customWidth="1"/>
    <col min="12810" max="12810" width="12" style="5" customWidth="1"/>
    <col min="12811" max="12811" width="8.5" style="5" customWidth="1"/>
    <col min="12812" max="12812" width="11.125" style="5" customWidth="1"/>
    <col min="12813" max="12813" width="10.25" style="5" customWidth="1"/>
    <col min="12814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5" width="8" style="5" customWidth="1"/>
    <col min="13066" max="13066" width="12" style="5" customWidth="1"/>
    <col min="13067" max="13067" width="8.5" style="5" customWidth="1"/>
    <col min="13068" max="13068" width="11.125" style="5" customWidth="1"/>
    <col min="13069" max="13069" width="10.25" style="5" customWidth="1"/>
    <col min="13070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1" width="8" style="5" customWidth="1"/>
    <col min="13322" max="13322" width="12" style="5" customWidth="1"/>
    <col min="13323" max="13323" width="8.5" style="5" customWidth="1"/>
    <col min="13324" max="13324" width="11.125" style="5" customWidth="1"/>
    <col min="13325" max="13325" width="10.25" style="5" customWidth="1"/>
    <col min="13326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7" width="8" style="5" customWidth="1"/>
    <col min="13578" max="13578" width="12" style="5" customWidth="1"/>
    <col min="13579" max="13579" width="8.5" style="5" customWidth="1"/>
    <col min="13580" max="13580" width="11.125" style="5" customWidth="1"/>
    <col min="13581" max="13581" width="10.25" style="5" customWidth="1"/>
    <col min="13582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3" width="8" style="5" customWidth="1"/>
    <col min="13834" max="13834" width="12" style="5" customWidth="1"/>
    <col min="13835" max="13835" width="8.5" style="5" customWidth="1"/>
    <col min="13836" max="13836" width="11.125" style="5" customWidth="1"/>
    <col min="13837" max="13837" width="10.25" style="5" customWidth="1"/>
    <col min="13838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9" width="8" style="5" customWidth="1"/>
    <col min="14090" max="14090" width="12" style="5" customWidth="1"/>
    <col min="14091" max="14091" width="8.5" style="5" customWidth="1"/>
    <col min="14092" max="14092" width="11.125" style="5" customWidth="1"/>
    <col min="14093" max="14093" width="10.25" style="5" customWidth="1"/>
    <col min="14094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5" width="8" style="5" customWidth="1"/>
    <col min="14346" max="14346" width="12" style="5" customWidth="1"/>
    <col min="14347" max="14347" width="8.5" style="5" customWidth="1"/>
    <col min="14348" max="14348" width="11.125" style="5" customWidth="1"/>
    <col min="14349" max="14349" width="10.25" style="5" customWidth="1"/>
    <col min="14350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1" width="8" style="5" customWidth="1"/>
    <col min="14602" max="14602" width="12" style="5" customWidth="1"/>
    <col min="14603" max="14603" width="8.5" style="5" customWidth="1"/>
    <col min="14604" max="14604" width="11.125" style="5" customWidth="1"/>
    <col min="14605" max="14605" width="10.25" style="5" customWidth="1"/>
    <col min="14606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7" width="8" style="5" customWidth="1"/>
    <col min="14858" max="14858" width="12" style="5" customWidth="1"/>
    <col min="14859" max="14859" width="8.5" style="5" customWidth="1"/>
    <col min="14860" max="14860" width="11.125" style="5" customWidth="1"/>
    <col min="14861" max="14861" width="10.25" style="5" customWidth="1"/>
    <col min="14862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3" width="8" style="5" customWidth="1"/>
    <col min="15114" max="15114" width="12" style="5" customWidth="1"/>
    <col min="15115" max="15115" width="8.5" style="5" customWidth="1"/>
    <col min="15116" max="15116" width="11.125" style="5" customWidth="1"/>
    <col min="15117" max="15117" width="10.25" style="5" customWidth="1"/>
    <col min="15118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9" width="8" style="5" customWidth="1"/>
    <col min="15370" max="15370" width="12" style="5" customWidth="1"/>
    <col min="15371" max="15371" width="8.5" style="5" customWidth="1"/>
    <col min="15372" max="15372" width="11.125" style="5" customWidth="1"/>
    <col min="15373" max="15373" width="10.25" style="5" customWidth="1"/>
    <col min="15374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5" width="8" style="5" customWidth="1"/>
    <col min="15626" max="15626" width="12" style="5" customWidth="1"/>
    <col min="15627" max="15627" width="8.5" style="5" customWidth="1"/>
    <col min="15628" max="15628" width="11.125" style="5" customWidth="1"/>
    <col min="15629" max="15629" width="10.25" style="5" customWidth="1"/>
    <col min="15630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1" width="8" style="5" customWidth="1"/>
    <col min="15882" max="15882" width="12" style="5" customWidth="1"/>
    <col min="15883" max="15883" width="8.5" style="5" customWidth="1"/>
    <col min="15884" max="15884" width="11.125" style="5" customWidth="1"/>
    <col min="15885" max="15885" width="10.25" style="5" customWidth="1"/>
    <col min="15886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7" width="8" style="5" customWidth="1"/>
    <col min="16138" max="16138" width="12" style="5" customWidth="1"/>
    <col min="16139" max="16139" width="8.5" style="5" customWidth="1"/>
    <col min="16140" max="16140" width="11.125" style="5" customWidth="1"/>
    <col min="16141" max="16141" width="10.25" style="5" customWidth="1"/>
    <col min="16142" max="16171" width="8" style="5" customWidth="1"/>
    <col min="16172" max="16384" width="9" style="5"/>
  </cols>
  <sheetData>
    <row r="1" spans="1:13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21"/>
      <c r="K2" s="21"/>
      <c r="L2" s="21"/>
      <c r="M2" s="21"/>
    </row>
    <row r="3" spans="1:13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2">
      <c r="A4" s="22" t="s">
        <v>20</v>
      </c>
      <c r="B4" s="22"/>
      <c r="C4" s="22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8" t="s">
        <v>30</v>
      </c>
      <c r="K4" s="9">
        <v>17599</v>
      </c>
      <c r="L4" s="9">
        <v>3247</v>
      </c>
      <c r="M4" s="10">
        <v>0.18449911926814022</v>
      </c>
    </row>
    <row r="5" spans="1:13" ht="15.75" customHeight="1" x14ac:dyDescent="0.2">
      <c r="A5" s="1" t="s">
        <v>31</v>
      </c>
      <c r="B5" s="1" t="s">
        <v>32</v>
      </c>
      <c r="C5" s="1">
        <v>8049401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5</v>
      </c>
      <c r="K5" s="3">
        <v>7</v>
      </c>
      <c r="L5" s="3">
        <v>5</v>
      </c>
      <c r="M5" s="4">
        <v>0.7142857142857143</v>
      </c>
    </row>
    <row r="6" spans="1:13" ht="15.75" customHeight="1" x14ac:dyDescent="0.2">
      <c r="A6" s="1" t="s">
        <v>33</v>
      </c>
      <c r="B6" s="1" t="s">
        <v>34</v>
      </c>
      <c r="C6" s="1">
        <v>8090301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1">
        <v>5</v>
      </c>
      <c r="K6" s="3">
        <v>19</v>
      </c>
      <c r="L6" s="3">
        <v>6</v>
      </c>
      <c r="M6" s="4">
        <v>0.31578947368421051</v>
      </c>
    </row>
    <row r="7" spans="1:13" ht="15.75" customHeight="1" x14ac:dyDescent="0.2">
      <c r="A7" s="1" t="s">
        <v>35</v>
      </c>
      <c r="B7" s="1" t="s">
        <v>36</v>
      </c>
      <c r="C7" s="1">
        <v>8066901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1">
        <v>5</v>
      </c>
      <c r="K7" s="3">
        <v>9</v>
      </c>
      <c r="L7" s="3">
        <v>5</v>
      </c>
      <c r="M7" s="4">
        <v>0.55555555555555558</v>
      </c>
    </row>
    <row r="8" spans="1:13" ht="15.75" customHeight="1" x14ac:dyDescent="0.2">
      <c r="A8" s="1" t="s">
        <v>37</v>
      </c>
      <c r="B8" s="1" t="s">
        <v>38</v>
      </c>
      <c r="C8" s="1">
        <v>8049901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1">
        <v>5</v>
      </c>
      <c r="K8" s="3">
        <v>7</v>
      </c>
      <c r="L8" s="3">
        <v>6</v>
      </c>
      <c r="M8" s="4">
        <v>0.8571428571428571</v>
      </c>
    </row>
    <row r="9" spans="1:13" ht="15.75" customHeight="1" x14ac:dyDescent="0.2">
      <c r="A9" s="1" t="s">
        <v>39</v>
      </c>
      <c r="B9" s="1" t="s">
        <v>40</v>
      </c>
      <c r="C9" s="1">
        <v>8086301</v>
      </c>
      <c r="D9" s="2">
        <v>4.8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1">
        <v>4.97</v>
      </c>
      <c r="K9" s="3">
        <v>16</v>
      </c>
      <c r="L9" s="3">
        <v>5</v>
      </c>
      <c r="M9" s="4">
        <v>0.3125</v>
      </c>
    </row>
    <row r="10" spans="1:13" ht="15.75" customHeight="1" x14ac:dyDescent="0.2">
      <c r="A10" s="1" t="s">
        <v>41</v>
      </c>
      <c r="B10" s="1" t="s">
        <v>42</v>
      </c>
      <c r="C10" s="1">
        <v>8038801</v>
      </c>
      <c r="D10" s="2">
        <v>5</v>
      </c>
      <c r="E10" s="2">
        <v>5</v>
      </c>
      <c r="F10" s="2">
        <v>4.8</v>
      </c>
      <c r="G10" s="2">
        <v>5</v>
      </c>
      <c r="H10" s="2">
        <v>5</v>
      </c>
      <c r="I10" s="2">
        <v>5</v>
      </c>
      <c r="J10" s="1">
        <v>4.97</v>
      </c>
      <c r="K10" s="3">
        <v>12</v>
      </c>
      <c r="L10" s="3">
        <v>5</v>
      </c>
      <c r="M10" s="4">
        <v>0.41666666666666669</v>
      </c>
    </row>
    <row r="11" spans="1:13" ht="15.75" customHeight="1" x14ac:dyDescent="0.2">
      <c r="A11" s="1" t="s">
        <v>43</v>
      </c>
      <c r="B11" s="1" t="s">
        <v>44</v>
      </c>
      <c r="C11" s="1">
        <v>8013501</v>
      </c>
      <c r="D11" s="2">
        <v>4.9800000000000004</v>
      </c>
      <c r="E11" s="2">
        <v>4.9400000000000004</v>
      </c>
      <c r="F11" s="2">
        <v>4.92</v>
      </c>
      <c r="G11" s="2">
        <v>4.96</v>
      </c>
      <c r="H11" s="2">
        <v>4.79</v>
      </c>
      <c r="I11" s="2">
        <v>4.9400000000000004</v>
      </c>
      <c r="J11" s="1">
        <v>4.92</v>
      </c>
      <c r="K11" s="3">
        <v>186</v>
      </c>
      <c r="L11" s="3">
        <v>58</v>
      </c>
      <c r="M11" s="4">
        <v>0.31182795698924731</v>
      </c>
    </row>
    <row r="12" spans="1:13" ht="15.75" customHeight="1" x14ac:dyDescent="0.2">
      <c r="A12" s="1" t="s">
        <v>43</v>
      </c>
      <c r="B12" s="1" t="s">
        <v>44</v>
      </c>
      <c r="C12" s="1">
        <v>8013510</v>
      </c>
      <c r="D12" s="2">
        <v>4.91</v>
      </c>
      <c r="E12" s="2">
        <v>4.93</v>
      </c>
      <c r="F12" s="2">
        <v>4.93</v>
      </c>
      <c r="G12" s="2">
        <v>4.8899999999999997</v>
      </c>
      <c r="H12" s="2">
        <v>4.8600000000000003</v>
      </c>
      <c r="I12" s="2">
        <v>4.95</v>
      </c>
      <c r="J12" s="1">
        <v>4.91</v>
      </c>
      <c r="K12" s="3">
        <v>75</v>
      </c>
      <c r="L12" s="3">
        <v>45</v>
      </c>
      <c r="M12" s="4">
        <v>0.6</v>
      </c>
    </row>
    <row r="13" spans="1:13" ht="15.75" customHeight="1" x14ac:dyDescent="0.2">
      <c r="A13" s="1" t="s">
        <v>45</v>
      </c>
      <c r="B13" s="1" t="s">
        <v>46</v>
      </c>
      <c r="C13" s="1">
        <v>8050301</v>
      </c>
      <c r="D13" s="2">
        <v>4.8499999999999996</v>
      </c>
      <c r="E13" s="2">
        <v>4.92</v>
      </c>
      <c r="F13" s="2">
        <v>4.79</v>
      </c>
      <c r="G13" s="2">
        <v>4.8899999999999997</v>
      </c>
      <c r="H13" s="2">
        <v>4.84</v>
      </c>
      <c r="I13" s="2">
        <v>4.8600000000000003</v>
      </c>
      <c r="J13" s="1">
        <v>4.8600000000000003</v>
      </c>
      <c r="K13" s="3">
        <v>109</v>
      </c>
      <c r="L13" s="3">
        <v>42</v>
      </c>
      <c r="M13" s="4">
        <v>0.38532110091743121</v>
      </c>
    </row>
    <row r="14" spans="1:13" ht="15.75" customHeight="1" x14ac:dyDescent="0.2">
      <c r="A14" s="1" t="s">
        <v>47</v>
      </c>
      <c r="B14" s="1" t="s">
        <v>48</v>
      </c>
      <c r="C14" s="1">
        <v>8021010</v>
      </c>
      <c r="D14" s="2">
        <v>4.87</v>
      </c>
      <c r="E14" s="2">
        <v>4.87</v>
      </c>
      <c r="F14" s="2">
        <v>4.7300000000000004</v>
      </c>
      <c r="G14" s="2">
        <v>4.7699999999999996</v>
      </c>
      <c r="H14" s="2">
        <v>4.79</v>
      </c>
      <c r="I14" s="2">
        <v>4.87</v>
      </c>
      <c r="J14" s="1">
        <v>4.8099999999999996</v>
      </c>
      <c r="K14" s="3">
        <v>68</v>
      </c>
      <c r="L14" s="3">
        <v>31</v>
      </c>
      <c r="M14" s="4">
        <v>0.45588235294117646</v>
      </c>
    </row>
    <row r="15" spans="1:13" ht="15.75" customHeight="1" x14ac:dyDescent="0.2">
      <c r="A15" s="1" t="s">
        <v>49</v>
      </c>
      <c r="B15" s="1" t="s">
        <v>34</v>
      </c>
      <c r="C15" s="1">
        <v>8090201</v>
      </c>
      <c r="D15" s="2">
        <v>4.8</v>
      </c>
      <c r="E15" s="2">
        <v>4.8</v>
      </c>
      <c r="F15" s="2">
        <v>4.8</v>
      </c>
      <c r="G15" s="2">
        <v>4.8</v>
      </c>
      <c r="H15" s="2">
        <v>4.8</v>
      </c>
      <c r="I15" s="2">
        <v>4.8</v>
      </c>
      <c r="J15" s="1">
        <v>4.8</v>
      </c>
      <c r="K15" s="3">
        <v>16</v>
      </c>
      <c r="L15" s="3">
        <v>5</v>
      </c>
      <c r="M15" s="4">
        <v>0.3125</v>
      </c>
    </row>
    <row r="16" spans="1:13" ht="15.75" customHeight="1" x14ac:dyDescent="0.2">
      <c r="A16" s="1" t="s">
        <v>50</v>
      </c>
      <c r="B16" s="1" t="s">
        <v>51</v>
      </c>
      <c r="C16" s="1">
        <v>8013110</v>
      </c>
      <c r="D16" s="2">
        <v>4.92</v>
      </c>
      <c r="E16" s="2">
        <v>4.84</v>
      </c>
      <c r="F16" s="2">
        <v>4.68</v>
      </c>
      <c r="G16" s="2">
        <v>4.8899999999999997</v>
      </c>
      <c r="H16" s="2">
        <v>4.67</v>
      </c>
      <c r="I16" s="2">
        <v>4.78</v>
      </c>
      <c r="J16" s="1">
        <v>4.8</v>
      </c>
      <c r="K16" s="3">
        <v>86</v>
      </c>
      <c r="L16" s="3">
        <v>38</v>
      </c>
      <c r="M16" s="4">
        <v>0.44186046511627908</v>
      </c>
    </row>
    <row r="17" spans="1:13" ht="15.75" customHeight="1" x14ac:dyDescent="0.2">
      <c r="A17" s="1" t="s">
        <v>52</v>
      </c>
      <c r="B17" s="1" t="s">
        <v>53</v>
      </c>
      <c r="C17" s="1">
        <v>8014601</v>
      </c>
      <c r="D17" s="2">
        <v>4.78</v>
      </c>
      <c r="E17" s="2">
        <v>4.7300000000000004</v>
      </c>
      <c r="F17" s="2">
        <v>4.6100000000000003</v>
      </c>
      <c r="G17" s="2">
        <v>4.88</v>
      </c>
      <c r="H17" s="2">
        <v>4.88</v>
      </c>
      <c r="I17" s="2">
        <v>4.68</v>
      </c>
      <c r="J17" s="1">
        <v>4.76</v>
      </c>
      <c r="K17" s="3">
        <v>100</v>
      </c>
      <c r="L17" s="3">
        <v>44</v>
      </c>
      <c r="M17" s="4">
        <v>0.44</v>
      </c>
    </row>
    <row r="18" spans="1:13" ht="15.75" customHeight="1" x14ac:dyDescent="0.2">
      <c r="A18" s="1" t="s">
        <v>54</v>
      </c>
      <c r="B18" s="1" t="s">
        <v>44</v>
      </c>
      <c r="C18" s="1">
        <v>8013510</v>
      </c>
      <c r="D18" s="2">
        <v>4.67</v>
      </c>
      <c r="E18" s="2">
        <v>4.67</v>
      </c>
      <c r="F18" s="2">
        <v>4.75</v>
      </c>
      <c r="G18" s="2">
        <v>4.67</v>
      </c>
      <c r="H18" s="2">
        <v>4.91</v>
      </c>
      <c r="I18" s="2">
        <v>4.75</v>
      </c>
      <c r="J18" s="1">
        <v>4.7300000000000004</v>
      </c>
      <c r="K18" s="3">
        <v>75</v>
      </c>
      <c r="L18" s="3">
        <v>34</v>
      </c>
      <c r="M18" s="4">
        <v>0.45333333333333331</v>
      </c>
    </row>
    <row r="19" spans="1:13" ht="15.75" customHeight="1" x14ac:dyDescent="0.2">
      <c r="A19" s="1" t="s">
        <v>55</v>
      </c>
      <c r="B19" s="1" t="s">
        <v>56</v>
      </c>
      <c r="C19" s="1">
        <v>8056001</v>
      </c>
      <c r="D19" s="2">
        <v>4.76</v>
      </c>
      <c r="E19" s="2">
        <v>4.6500000000000004</v>
      </c>
      <c r="F19" s="2">
        <v>4.59</v>
      </c>
      <c r="G19" s="2">
        <v>4.82</v>
      </c>
      <c r="H19" s="2">
        <v>4.7300000000000004</v>
      </c>
      <c r="I19" s="2">
        <v>4.6500000000000004</v>
      </c>
      <c r="J19" s="1">
        <v>4.7</v>
      </c>
      <c r="K19" s="3">
        <v>49</v>
      </c>
      <c r="L19" s="3">
        <v>18</v>
      </c>
      <c r="M19" s="4">
        <v>0.36734693877551022</v>
      </c>
    </row>
    <row r="20" spans="1:13" ht="15.75" customHeight="1" x14ac:dyDescent="0.2">
      <c r="A20" s="1" t="s">
        <v>41</v>
      </c>
      <c r="B20" s="1" t="s">
        <v>57</v>
      </c>
      <c r="C20" s="1">
        <v>8021410</v>
      </c>
      <c r="D20" s="2">
        <v>4.57</v>
      </c>
      <c r="E20" s="2">
        <v>4.46</v>
      </c>
      <c r="F20" s="2">
        <v>4.82</v>
      </c>
      <c r="G20" s="2">
        <v>4.79</v>
      </c>
      <c r="H20" s="2">
        <v>4.92</v>
      </c>
      <c r="I20" s="2">
        <v>4.5599999999999996</v>
      </c>
      <c r="J20" s="1">
        <v>4.68</v>
      </c>
      <c r="K20" s="3">
        <v>61</v>
      </c>
      <c r="L20" s="3">
        <v>30</v>
      </c>
      <c r="M20" s="4">
        <v>0.49180327868852458</v>
      </c>
    </row>
    <row r="21" spans="1:13" ht="15.75" customHeight="1" x14ac:dyDescent="0.2">
      <c r="A21" s="1" t="s">
        <v>58</v>
      </c>
      <c r="B21" s="1" t="s">
        <v>59</v>
      </c>
      <c r="C21" s="1">
        <v>8020310</v>
      </c>
      <c r="D21" s="2">
        <v>4.74</v>
      </c>
      <c r="E21" s="2">
        <v>4.5199999999999996</v>
      </c>
      <c r="F21" s="2">
        <v>4.74</v>
      </c>
      <c r="G21" s="2">
        <v>4.7</v>
      </c>
      <c r="H21" s="2">
        <v>4.5599999999999996</v>
      </c>
      <c r="I21" s="2">
        <v>4.6100000000000003</v>
      </c>
      <c r="J21" s="1">
        <v>4.6500000000000004</v>
      </c>
      <c r="K21" s="3">
        <v>48</v>
      </c>
      <c r="L21" s="3">
        <v>24</v>
      </c>
      <c r="M21" s="4">
        <v>0.5</v>
      </c>
    </row>
    <row r="22" spans="1:13" ht="15.75" customHeight="1" x14ac:dyDescent="0.2">
      <c r="A22" s="1" t="s">
        <v>47</v>
      </c>
      <c r="B22" s="1" t="s">
        <v>48</v>
      </c>
      <c r="C22" s="1">
        <v>8021001</v>
      </c>
      <c r="D22" s="2">
        <v>4.58</v>
      </c>
      <c r="E22" s="2">
        <v>4.6500000000000004</v>
      </c>
      <c r="F22" s="2">
        <v>4.4800000000000004</v>
      </c>
      <c r="G22" s="2">
        <v>4.71</v>
      </c>
      <c r="H22" s="2">
        <v>4.67</v>
      </c>
      <c r="I22" s="2">
        <v>4.71</v>
      </c>
      <c r="J22" s="1">
        <v>4.63</v>
      </c>
      <c r="K22" s="3">
        <v>152</v>
      </c>
      <c r="L22" s="3">
        <v>52</v>
      </c>
      <c r="M22" s="4">
        <v>0.34210526315789475</v>
      </c>
    </row>
    <row r="23" spans="1:13" ht="15.75" customHeight="1" x14ac:dyDescent="0.2">
      <c r="A23" s="1" t="s">
        <v>60</v>
      </c>
      <c r="B23" s="1" t="s">
        <v>61</v>
      </c>
      <c r="C23" s="1">
        <v>8036801</v>
      </c>
      <c r="D23" s="2">
        <v>4.8</v>
      </c>
      <c r="E23" s="2">
        <v>4.8</v>
      </c>
      <c r="F23" s="2">
        <v>4.8</v>
      </c>
      <c r="G23" s="2">
        <v>4.2</v>
      </c>
      <c r="H23" s="2">
        <v>5</v>
      </c>
      <c r="I23" s="2">
        <v>4.2</v>
      </c>
      <c r="J23" s="1">
        <v>4.6100000000000003</v>
      </c>
      <c r="K23" s="3">
        <v>9</v>
      </c>
      <c r="L23" s="3">
        <v>5</v>
      </c>
      <c r="M23" s="4">
        <v>0.55555555555555558</v>
      </c>
    </row>
    <row r="24" spans="1:13" ht="15.75" customHeight="1" x14ac:dyDescent="0.2">
      <c r="A24" s="1" t="s">
        <v>62</v>
      </c>
      <c r="B24" s="1" t="s">
        <v>63</v>
      </c>
      <c r="C24" s="1">
        <v>8050101</v>
      </c>
      <c r="D24" s="2">
        <v>4.68</v>
      </c>
      <c r="E24" s="2">
        <v>4.55</v>
      </c>
      <c r="F24" s="2">
        <v>4.5</v>
      </c>
      <c r="G24" s="2">
        <v>4.62</v>
      </c>
      <c r="H24" s="2">
        <v>4.7</v>
      </c>
      <c r="I24" s="2">
        <v>4.5</v>
      </c>
      <c r="J24" s="1">
        <v>4.59</v>
      </c>
      <c r="K24" s="3">
        <v>52</v>
      </c>
      <c r="L24" s="3">
        <v>22</v>
      </c>
      <c r="M24" s="4">
        <v>0.42307692307692307</v>
      </c>
    </row>
    <row r="25" spans="1:13" ht="15.75" customHeight="1" x14ac:dyDescent="0.2">
      <c r="A25" s="1" t="s">
        <v>47</v>
      </c>
      <c r="B25" s="1" t="s">
        <v>64</v>
      </c>
      <c r="C25" s="1">
        <v>8052401</v>
      </c>
      <c r="D25" s="2">
        <v>4.5599999999999996</v>
      </c>
      <c r="E25" s="2">
        <v>4.47</v>
      </c>
      <c r="F25" s="2">
        <v>4.5999999999999996</v>
      </c>
      <c r="G25" s="2">
        <v>4.74</v>
      </c>
      <c r="H25" s="2">
        <v>4.66</v>
      </c>
      <c r="I25" s="2">
        <v>4.53</v>
      </c>
      <c r="J25" s="1">
        <v>4.59</v>
      </c>
      <c r="K25" s="3">
        <v>121</v>
      </c>
      <c r="L25" s="3">
        <v>45</v>
      </c>
      <c r="M25" s="4">
        <v>0.37190082644628097</v>
      </c>
    </row>
    <row r="26" spans="1:13" ht="15.75" customHeight="1" x14ac:dyDescent="0.2">
      <c r="A26" s="1" t="s">
        <v>65</v>
      </c>
      <c r="B26" s="1" t="s">
        <v>66</v>
      </c>
      <c r="C26" s="1">
        <v>8050701</v>
      </c>
      <c r="D26" s="2">
        <v>4.62</v>
      </c>
      <c r="E26" s="2">
        <v>4.1399999999999997</v>
      </c>
      <c r="F26" s="2">
        <v>4.6500000000000004</v>
      </c>
      <c r="G26" s="2">
        <v>4.7</v>
      </c>
      <c r="H26" s="2">
        <v>4.6100000000000003</v>
      </c>
      <c r="I26" s="2">
        <v>4.49</v>
      </c>
      <c r="J26" s="1">
        <v>4.53</v>
      </c>
      <c r="K26" s="3">
        <v>100</v>
      </c>
      <c r="L26" s="3">
        <v>43</v>
      </c>
      <c r="M26" s="4">
        <v>0.43</v>
      </c>
    </row>
    <row r="27" spans="1:13" ht="15.75" customHeight="1" x14ac:dyDescent="0.2">
      <c r="A27" s="1" t="s">
        <v>67</v>
      </c>
      <c r="B27" s="1" t="s">
        <v>68</v>
      </c>
      <c r="C27" s="1">
        <v>8010310</v>
      </c>
      <c r="D27" s="2">
        <v>4.53</v>
      </c>
      <c r="E27" s="2">
        <v>4.51</v>
      </c>
      <c r="F27" s="2">
        <v>4.49</v>
      </c>
      <c r="G27" s="2">
        <v>4.63</v>
      </c>
      <c r="H27" s="2">
        <v>4.59</v>
      </c>
      <c r="I27" s="2">
        <v>4.47</v>
      </c>
      <c r="J27" s="1">
        <v>4.53</v>
      </c>
      <c r="K27" s="3">
        <v>88</v>
      </c>
      <c r="L27" s="3">
        <v>43</v>
      </c>
      <c r="M27" s="4">
        <v>0.48863636363636365</v>
      </c>
    </row>
    <row r="28" spans="1:13" ht="15.75" customHeight="1" x14ac:dyDescent="0.2">
      <c r="A28" s="1" t="s">
        <v>69</v>
      </c>
      <c r="B28" s="1" t="s">
        <v>70</v>
      </c>
      <c r="C28" s="1">
        <v>8080101</v>
      </c>
      <c r="D28" s="2">
        <v>4.4400000000000004</v>
      </c>
      <c r="E28" s="2">
        <v>4.4400000000000004</v>
      </c>
      <c r="F28" s="2">
        <v>4.5599999999999996</v>
      </c>
      <c r="G28" s="2">
        <v>4.5</v>
      </c>
      <c r="H28" s="2">
        <v>4.5999999999999996</v>
      </c>
      <c r="I28" s="2">
        <v>4.5599999999999996</v>
      </c>
      <c r="J28" s="1">
        <v>4.51</v>
      </c>
      <c r="K28" s="3">
        <v>91</v>
      </c>
      <c r="L28" s="3">
        <v>28</v>
      </c>
      <c r="M28" s="4">
        <v>0.30769230769230771</v>
      </c>
    </row>
    <row r="29" spans="1:13" ht="15.75" customHeight="1" x14ac:dyDescent="0.2">
      <c r="A29" s="1" t="s">
        <v>31</v>
      </c>
      <c r="B29" s="1" t="s">
        <v>71</v>
      </c>
      <c r="C29" s="1">
        <v>8024210</v>
      </c>
      <c r="D29" s="2">
        <v>4.5199999999999996</v>
      </c>
      <c r="E29" s="2">
        <v>4.22</v>
      </c>
      <c r="F29" s="2">
        <v>4.6100000000000003</v>
      </c>
      <c r="G29" s="2">
        <v>4.6100000000000003</v>
      </c>
      <c r="H29" s="2">
        <v>4.5</v>
      </c>
      <c r="I29" s="2">
        <v>4.57</v>
      </c>
      <c r="J29" s="1">
        <v>4.5</v>
      </c>
      <c r="K29" s="3">
        <v>57</v>
      </c>
      <c r="L29" s="3">
        <v>24</v>
      </c>
      <c r="M29" s="4">
        <v>0.42105263157894735</v>
      </c>
    </row>
    <row r="30" spans="1:13" ht="15.75" customHeight="1" x14ac:dyDescent="0.2">
      <c r="A30" s="1" t="s">
        <v>41</v>
      </c>
      <c r="B30" s="1" t="s">
        <v>72</v>
      </c>
      <c r="C30" s="1">
        <v>8051001</v>
      </c>
      <c r="D30" s="2">
        <v>4.33</v>
      </c>
      <c r="E30" s="2">
        <v>4.1399999999999997</v>
      </c>
      <c r="F30" s="2">
        <v>4.5199999999999996</v>
      </c>
      <c r="G30" s="2">
        <v>4.8600000000000003</v>
      </c>
      <c r="H30" s="2">
        <v>4.71</v>
      </c>
      <c r="I30" s="2">
        <v>4.43</v>
      </c>
      <c r="J30" s="1">
        <v>4.49</v>
      </c>
      <c r="K30" s="3">
        <v>54</v>
      </c>
      <c r="L30" s="3">
        <v>22</v>
      </c>
      <c r="M30" s="4">
        <v>0.40740740740740738</v>
      </c>
    </row>
    <row r="31" spans="1:13" ht="15.75" customHeight="1" x14ac:dyDescent="0.2">
      <c r="A31" s="1" t="s">
        <v>73</v>
      </c>
      <c r="B31" s="1" t="s">
        <v>74</v>
      </c>
      <c r="C31" s="1">
        <v>8020410</v>
      </c>
      <c r="D31" s="2">
        <v>4.45</v>
      </c>
      <c r="E31" s="2">
        <v>3.95</v>
      </c>
      <c r="F31" s="2">
        <v>4.7300000000000004</v>
      </c>
      <c r="G31" s="2">
        <v>4.6399999999999997</v>
      </c>
      <c r="H31" s="2">
        <v>4.88</v>
      </c>
      <c r="I31" s="2">
        <v>4.3600000000000003</v>
      </c>
      <c r="J31" s="1">
        <v>4.4800000000000004</v>
      </c>
      <c r="K31" s="3">
        <v>50</v>
      </c>
      <c r="L31" s="3">
        <v>24</v>
      </c>
      <c r="M31" s="4">
        <v>0.48</v>
      </c>
    </row>
    <row r="32" spans="1:13" ht="15.75" customHeight="1" x14ac:dyDescent="0.2">
      <c r="A32" s="1" t="s">
        <v>39</v>
      </c>
      <c r="B32" s="1" t="s">
        <v>75</v>
      </c>
      <c r="C32" s="1">
        <v>8010201</v>
      </c>
      <c r="D32" s="2">
        <v>4.59</v>
      </c>
      <c r="E32" s="2">
        <v>4.45</v>
      </c>
      <c r="F32" s="2">
        <v>4.33</v>
      </c>
      <c r="G32" s="2">
        <v>4.6500000000000004</v>
      </c>
      <c r="H32" s="2">
        <v>4.32</v>
      </c>
      <c r="I32" s="2">
        <v>4.49</v>
      </c>
      <c r="J32" s="1">
        <v>4.47</v>
      </c>
      <c r="K32" s="3">
        <v>132</v>
      </c>
      <c r="L32" s="3">
        <v>50</v>
      </c>
      <c r="M32" s="4">
        <v>0.37878787878787878</v>
      </c>
    </row>
    <row r="33" spans="1:13" ht="15.75" customHeight="1" x14ac:dyDescent="0.2">
      <c r="A33" s="1" t="s">
        <v>76</v>
      </c>
      <c r="B33" s="1" t="s">
        <v>70</v>
      </c>
      <c r="C33" s="1">
        <v>8080101</v>
      </c>
      <c r="D33" s="2">
        <v>4.29</v>
      </c>
      <c r="E33" s="2">
        <v>4.42</v>
      </c>
      <c r="F33" s="2">
        <v>4.58</v>
      </c>
      <c r="G33" s="2">
        <v>4.54</v>
      </c>
      <c r="H33" s="2">
        <v>4.5</v>
      </c>
      <c r="I33" s="2">
        <v>4.5</v>
      </c>
      <c r="J33" s="1">
        <v>4.47</v>
      </c>
      <c r="K33" s="3">
        <v>91</v>
      </c>
      <c r="L33" s="3">
        <v>28</v>
      </c>
      <c r="M33" s="4">
        <v>0.30769230769230771</v>
      </c>
    </row>
    <row r="34" spans="1:13" ht="15.75" customHeight="1" x14ac:dyDescent="0.2">
      <c r="A34" s="1" t="s">
        <v>58</v>
      </c>
      <c r="B34" s="1" t="s">
        <v>59</v>
      </c>
      <c r="C34" s="1">
        <v>8020301</v>
      </c>
      <c r="D34" s="2">
        <v>4.5</v>
      </c>
      <c r="E34" s="2">
        <v>4.33</v>
      </c>
      <c r="F34" s="2">
        <v>4.49</v>
      </c>
      <c r="G34" s="2">
        <v>4.53</v>
      </c>
      <c r="H34" s="2">
        <v>4.4400000000000004</v>
      </c>
      <c r="I34" s="2">
        <v>4.49</v>
      </c>
      <c r="J34" s="1">
        <v>4.46</v>
      </c>
      <c r="K34" s="3">
        <v>146</v>
      </c>
      <c r="L34" s="3">
        <v>50</v>
      </c>
      <c r="M34" s="4">
        <v>0.34246575342465752</v>
      </c>
    </row>
    <row r="35" spans="1:13" ht="15.75" customHeight="1" x14ac:dyDescent="0.2">
      <c r="A35" s="1" t="s">
        <v>41</v>
      </c>
      <c r="B35" s="1" t="s">
        <v>57</v>
      </c>
      <c r="C35" s="1">
        <v>8021401</v>
      </c>
      <c r="D35" s="2">
        <v>4.1500000000000004</v>
      </c>
      <c r="E35" s="2">
        <v>3.79</v>
      </c>
      <c r="F35" s="2">
        <v>4.58</v>
      </c>
      <c r="G35" s="2">
        <v>4.79</v>
      </c>
      <c r="H35" s="2">
        <v>4.83</v>
      </c>
      <c r="I35" s="2">
        <v>4.4000000000000004</v>
      </c>
      <c r="J35" s="1">
        <v>4.41</v>
      </c>
      <c r="K35" s="3">
        <v>147</v>
      </c>
      <c r="L35" s="3">
        <v>48</v>
      </c>
      <c r="M35" s="4">
        <v>0.32653061224489793</v>
      </c>
    </row>
    <row r="36" spans="1:13" ht="15.75" customHeight="1" x14ac:dyDescent="0.2">
      <c r="A36" s="1" t="s">
        <v>77</v>
      </c>
      <c r="B36" s="1" t="s">
        <v>70</v>
      </c>
      <c r="C36" s="1">
        <v>8080101</v>
      </c>
      <c r="D36" s="2">
        <v>4.25</v>
      </c>
      <c r="E36" s="2">
        <v>4.04</v>
      </c>
      <c r="F36" s="2">
        <v>4.5</v>
      </c>
      <c r="G36" s="2">
        <v>4.57</v>
      </c>
      <c r="H36" s="2">
        <v>4.6399999999999997</v>
      </c>
      <c r="I36" s="2">
        <v>4.3600000000000003</v>
      </c>
      <c r="J36" s="1">
        <v>4.38</v>
      </c>
      <c r="K36" s="3">
        <v>91</v>
      </c>
      <c r="L36" s="3">
        <v>30</v>
      </c>
      <c r="M36" s="4">
        <v>0.32967032967032966</v>
      </c>
    </row>
    <row r="37" spans="1:13" ht="15.75" customHeight="1" x14ac:dyDescent="0.2">
      <c r="A37" s="1" t="s">
        <v>78</v>
      </c>
      <c r="B37" s="1" t="s">
        <v>79</v>
      </c>
      <c r="C37" s="1">
        <v>8070201</v>
      </c>
      <c r="D37" s="2">
        <v>4.46</v>
      </c>
      <c r="E37" s="2">
        <v>4.13</v>
      </c>
      <c r="F37" s="2">
        <v>4.38</v>
      </c>
      <c r="G37" s="2">
        <v>4.54</v>
      </c>
      <c r="H37" s="2">
        <v>4.42</v>
      </c>
      <c r="I37" s="2">
        <v>4.25</v>
      </c>
      <c r="J37" s="1">
        <v>4.3600000000000003</v>
      </c>
      <c r="K37" s="3">
        <v>108</v>
      </c>
      <c r="L37" s="3">
        <v>41</v>
      </c>
      <c r="M37" s="4">
        <v>0.37962962962962965</v>
      </c>
    </row>
    <row r="38" spans="1:13" ht="15.75" customHeight="1" x14ac:dyDescent="0.2">
      <c r="A38" s="1" t="s">
        <v>67</v>
      </c>
      <c r="B38" s="1" t="s">
        <v>68</v>
      </c>
      <c r="C38" s="1">
        <v>8010301</v>
      </c>
      <c r="D38" s="2">
        <v>4.3099999999999996</v>
      </c>
      <c r="E38" s="2">
        <v>4.24</v>
      </c>
      <c r="F38" s="2">
        <v>4.3099999999999996</v>
      </c>
      <c r="G38" s="2">
        <v>4.49</v>
      </c>
      <c r="H38" s="2">
        <v>4.45</v>
      </c>
      <c r="I38" s="2">
        <v>4.28</v>
      </c>
      <c r="J38" s="1">
        <v>4.34</v>
      </c>
      <c r="K38" s="3">
        <v>186</v>
      </c>
      <c r="L38" s="3">
        <v>69</v>
      </c>
      <c r="M38" s="4">
        <v>0.37096774193548387</v>
      </c>
    </row>
    <row r="39" spans="1:13" ht="15.75" customHeight="1" x14ac:dyDescent="0.2">
      <c r="A39" s="1" t="s">
        <v>80</v>
      </c>
      <c r="B39" s="1" t="s">
        <v>81</v>
      </c>
      <c r="C39" s="1">
        <v>8020210</v>
      </c>
      <c r="D39" s="2">
        <v>4.2300000000000004</v>
      </c>
      <c r="E39" s="2">
        <v>3.81</v>
      </c>
      <c r="F39" s="2">
        <v>4.32</v>
      </c>
      <c r="G39" s="2">
        <v>4.6500000000000004</v>
      </c>
      <c r="H39" s="2">
        <v>4.5199999999999996</v>
      </c>
      <c r="I39" s="2">
        <v>4.28</v>
      </c>
      <c r="J39" s="1">
        <v>4.3</v>
      </c>
      <c r="K39" s="3">
        <v>70</v>
      </c>
      <c r="L39" s="3">
        <v>36</v>
      </c>
      <c r="M39" s="4">
        <v>0.51428571428571423</v>
      </c>
    </row>
    <row r="40" spans="1:13" ht="15.75" customHeight="1" x14ac:dyDescent="0.2">
      <c r="A40" s="1" t="s">
        <v>82</v>
      </c>
      <c r="B40" s="1" t="s">
        <v>83</v>
      </c>
      <c r="C40" s="1">
        <v>8037001</v>
      </c>
      <c r="D40" s="2">
        <v>4.33</v>
      </c>
      <c r="E40" s="2">
        <v>4</v>
      </c>
      <c r="F40" s="2">
        <v>4.4400000000000004</v>
      </c>
      <c r="G40" s="2">
        <v>4.4400000000000004</v>
      </c>
      <c r="H40" s="2">
        <v>4.1399999999999997</v>
      </c>
      <c r="I40" s="2">
        <v>4.33</v>
      </c>
      <c r="J40" s="1">
        <v>4.29</v>
      </c>
      <c r="K40" s="3">
        <v>19</v>
      </c>
      <c r="L40" s="3">
        <v>11</v>
      </c>
      <c r="M40" s="4">
        <v>0.57894736842105265</v>
      </c>
    </row>
    <row r="41" spans="1:13" ht="15.75" customHeight="1" x14ac:dyDescent="0.2">
      <c r="A41" s="1" t="s">
        <v>84</v>
      </c>
      <c r="B41" s="1" t="s">
        <v>70</v>
      </c>
      <c r="C41" s="1">
        <v>8080101</v>
      </c>
      <c r="D41" s="2">
        <v>4.04</v>
      </c>
      <c r="E41" s="2">
        <v>3.96</v>
      </c>
      <c r="F41" s="2">
        <v>4.4000000000000004</v>
      </c>
      <c r="G41" s="2">
        <v>4.46</v>
      </c>
      <c r="H41" s="2">
        <v>4.57</v>
      </c>
      <c r="I41" s="2">
        <v>4.28</v>
      </c>
      <c r="J41" s="1">
        <v>4.28</v>
      </c>
      <c r="K41" s="3">
        <v>91</v>
      </c>
      <c r="L41" s="3">
        <v>29</v>
      </c>
      <c r="M41" s="4">
        <v>0.31868131868131866</v>
      </c>
    </row>
    <row r="42" spans="1:13" ht="15.75" customHeight="1" x14ac:dyDescent="0.2">
      <c r="A42" s="1" t="s">
        <v>52</v>
      </c>
      <c r="B42" s="1" t="s">
        <v>85</v>
      </c>
      <c r="C42" s="1">
        <v>8096201</v>
      </c>
      <c r="D42" s="2">
        <v>4.5999999999999996</v>
      </c>
      <c r="E42" s="2">
        <v>4.4000000000000004</v>
      </c>
      <c r="F42" s="2">
        <v>3.75</v>
      </c>
      <c r="G42" s="2">
        <v>4.75</v>
      </c>
      <c r="H42" s="2">
        <v>3.75</v>
      </c>
      <c r="I42" s="2">
        <v>4.33</v>
      </c>
      <c r="J42" s="1">
        <v>4.28</v>
      </c>
      <c r="K42" s="3">
        <v>6</v>
      </c>
      <c r="L42" s="3">
        <v>5</v>
      </c>
      <c r="M42" s="4">
        <v>0.83333333333333337</v>
      </c>
    </row>
    <row r="43" spans="1:13" ht="15.75" customHeight="1" x14ac:dyDescent="0.2">
      <c r="A43" s="1" t="s">
        <v>86</v>
      </c>
      <c r="B43" s="1" t="s">
        <v>68</v>
      </c>
      <c r="C43" s="1">
        <v>8010301</v>
      </c>
      <c r="D43" s="2">
        <v>4.3</v>
      </c>
      <c r="E43" s="2">
        <v>3.96</v>
      </c>
      <c r="F43" s="2">
        <v>4.4000000000000004</v>
      </c>
      <c r="G43" s="2">
        <v>4.41</v>
      </c>
      <c r="H43" s="2">
        <v>4.45</v>
      </c>
      <c r="I43" s="2">
        <v>4.18</v>
      </c>
      <c r="J43" s="1">
        <v>4.2699999999999996</v>
      </c>
      <c r="K43" s="3">
        <v>186</v>
      </c>
      <c r="L43" s="3">
        <v>63</v>
      </c>
      <c r="M43" s="4">
        <v>0.33870967741935482</v>
      </c>
    </row>
    <row r="44" spans="1:13" ht="15.75" customHeight="1" x14ac:dyDescent="0.2">
      <c r="A44" s="1" t="s">
        <v>87</v>
      </c>
      <c r="B44" s="1" t="s">
        <v>88</v>
      </c>
      <c r="C44" s="1">
        <v>8052501</v>
      </c>
      <c r="D44" s="2">
        <v>4.16</v>
      </c>
      <c r="E44" s="2">
        <v>4.2</v>
      </c>
      <c r="F44" s="2">
        <v>3.98</v>
      </c>
      <c r="G44" s="2">
        <v>4.49</v>
      </c>
      <c r="H44" s="2">
        <v>4.46</v>
      </c>
      <c r="I44" s="2">
        <v>4.2</v>
      </c>
      <c r="J44" s="1">
        <v>4.24</v>
      </c>
      <c r="K44" s="3">
        <v>222</v>
      </c>
      <c r="L44" s="3">
        <v>92</v>
      </c>
      <c r="M44" s="4">
        <v>0.4144144144144144</v>
      </c>
    </row>
    <row r="45" spans="1:13" ht="15.75" customHeight="1" x14ac:dyDescent="0.2">
      <c r="A45" s="1" t="s">
        <v>89</v>
      </c>
      <c r="B45" s="1" t="s">
        <v>90</v>
      </c>
      <c r="C45" s="1">
        <v>8051310</v>
      </c>
      <c r="D45" s="2">
        <v>4.32</v>
      </c>
      <c r="E45" s="2">
        <v>4.2300000000000004</v>
      </c>
      <c r="F45" s="2">
        <v>4.1900000000000004</v>
      </c>
      <c r="G45" s="2">
        <v>4.29</v>
      </c>
      <c r="H45" s="2">
        <v>4.28</v>
      </c>
      <c r="I45" s="2">
        <v>4.1399999999999997</v>
      </c>
      <c r="J45" s="1">
        <v>4.24</v>
      </c>
      <c r="K45" s="3">
        <v>55</v>
      </c>
      <c r="L45" s="3">
        <v>23</v>
      </c>
      <c r="M45" s="4">
        <v>0.41818181818181815</v>
      </c>
    </row>
    <row r="46" spans="1:13" ht="15.75" customHeight="1" x14ac:dyDescent="0.2">
      <c r="A46" s="1" t="s">
        <v>73</v>
      </c>
      <c r="B46" s="1" t="s">
        <v>74</v>
      </c>
      <c r="C46" s="1">
        <v>8020401</v>
      </c>
      <c r="D46" s="2">
        <v>4.3600000000000003</v>
      </c>
      <c r="E46" s="2">
        <v>3.89</v>
      </c>
      <c r="F46" s="2">
        <v>4.41</v>
      </c>
      <c r="G46" s="2">
        <v>4.3</v>
      </c>
      <c r="H46" s="2">
        <v>4.32</v>
      </c>
      <c r="I46" s="2">
        <v>4.13</v>
      </c>
      <c r="J46" s="1">
        <v>4.2300000000000004</v>
      </c>
      <c r="K46" s="3">
        <v>148</v>
      </c>
      <c r="L46" s="3">
        <v>46</v>
      </c>
      <c r="M46" s="4">
        <v>0.3108108108108108</v>
      </c>
    </row>
    <row r="47" spans="1:13" ht="15.75" customHeight="1" x14ac:dyDescent="0.2">
      <c r="A47" s="1" t="s">
        <v>33</v>
      </c>
      <c r="B47" s="1" t="s">
        <v>90</v>
      </c>
      <c r="C47" s="1">
        <v>8051310</v>
      </c>
      <c r="D47" s="2">
        <v>4.18</v>
      </c>
      <c r="E47" s="2">
        <v>3.95</v>
      </c>
      <c r="F47" s="2">
        <v>4.1900000000000004</v>
      </c>
      <c r="G47" s="2">
        <v>4.4800000000000004</v>
      </c>
      <c r="H47" s="2">
        <v>4.5</v>
      </c>
      <c r="I47" s="2">
        <v>4.05</v>
      </c>
      <c r="J47" s="1">
        <v>4.22</v>
      </c>
      <c r="K47" s="3">
        <v>55</v>
      </c>
      <c r="L47" s="3">
        <v>25</v>
      </c>
      <c r="M47" s="4">
        <v>0.45454545454545453</v>
      </c>
    </row>
    <row r="48" spans="1:13" ht="15.75" customHeight="1" x14ac:dyDescent="0.2">
      <c r="A48" s="1" t="s">
        <v>91</v>
      </c>
      <c r="B48" s="1" t="s">
        <v>92</v>
      </c>
      <c r="C48" s="1">
        <v>8053401</v>
      </c>
      <c r="D48" s="2">
        <v>4.38</v>
      </c>
      <c r="E48" s="2">
        <v>4.38</v>
      </c>
      <c r="F48" s="2">
        <v>4.38</v>
      </c>
      <c r="G48" s="2">
        <v>4.13</v>
      </c>
      <c r="H48" s="2">
        <v>4</v>
      </c>
      <c r="I48" s="2">
        <v>3.88</v>
      </c>
      <c r="J48" s="1">
        <v>4.1900000000000004</v>
      </c>
      <c r="K48" s="3">
        <v>17</v>
      </c>
      <c r="L48" s="3">
        <v>8</v>
      </c>
      <c r="M48" s="4">
        <v>0.47058823529411764</v>
      </c>
    </row>
    <row r="49" spans="1:13" ht="15.75" customHeight="1" x14ac:dyDescent="0.2">
      <c r="A49" s="1" t="s">
        <v>31</v>
      </c>
      <c r="B49" s="1" t="s">
        <v>71</v>
      </c>
      <c r="C49" s="1">
        <v>8024201</v>
      </c>
      <c r="D49" s="2">
        <v>4.1900000000000004</v>
      </c>
      <c r="E49" s="2">
        <v>3.85</v>
      </c>
      <c r="F49" s="2">
        <v>4.2300000000000004</v>
      </c>
      <c r="G49" s="2">
        <v>4.41</v>
      </c>
      <c r="H49" s="2">
        <v>4.29</v>
      </c>
      <c r="I49" s="2">
        <v>4.17</v>
      </c>
      <c r="J49" s="1">
        <v>4.18</v>
      </c>
      <c r="K49" s="3">
        <v>173</v>
      </c>
      <c r="L49" s="3">
        <v>68</v>
      </c>
      <c r="M49" s="4">
        <v>0.39306358381502893</v>
      </c>
    </row>
    <row r="50" spans="1:13" ht="15.75" customHeight="1" x14ac:dyDescent="0.2">
      <c r="A50" s="1" t="s">
        <v>93</v>
      </c>
      <c r="B50" s="1" t="s">
        <v>94</v>
      </c>
      <c r="C50" s="1">
        <v>8053301</v>
      </c>
      <c r="D50" s="2">
        <v>4</v>
      </c>
      <c r="E50" s="2">
        <v>4</v>
      </c>
      <c r="F50" s="2">
        <v>4.33</v>
      </c>
      <c r="G50" s="2">
        <v>4.33</v>
      </c>
      <c r="H50" s="2">
        <v>4.71</v>
      </c>
      <c r="I50" s="2">
        <v>3.71</v>
      </c>
      <c r="J50" s="1">
        <v>4.18</v>
      </c>
      <c r="K50" s="3">
        <v>19</v>
      </c>
      <c r="L50" s="3">
        <v>8</v>
      </c>
      <c r="M50" s="4">
        <v>0.42105263157894735</v>
      </c>
    </row>
    <row r="51" spans="1:13" ht="15.75" customHeight="1" x14ac:dyDescent="0.2">
      <c r="A51" s="1" t="s">
        <v>41</v>
      </c>
      <c r="B51" s="1" t="s">
        <v>81</v>
      </c>
      <c r="C51" s="1">
        <v>8020210</v>
      </c>
      <c r="D51" s="2">
        <v>3.84</v>
      </c>
      <c r="E51" s="2">
        <v>3.78</v>
      </c>
      <c r="F51" s="2">
        <v>3.9</v>
      </c>
      <c r="G51" s="2">
        <v>4.6500000000000004</v>
      </c>
      <c r="H51" s="2">
        <v>4.7</v>
      </c>
      <c r="I51" s="2">
        <v>4.1900000000000004</v>
      </c>
      <c r="J51" s="1">
        <v>4.17</v>
      </c>
      <c r="K51" s="3">
        <v>70</v>
      </c>
      <c r="L51" s="3">
        <v>36</v>
      </c>
      <c r="M51" s="4">
        <v>0.51428571428571423</v>
      </c>
    </row>
    <row r="52" spans="1:13" ht="15.75" customHeight="1" x14ac:dyDescent="0.2">
      <c r="A52" s="1" t="s">
        <v>95</v>
      </c>
      <c r="B52" s="1" t="s">
        <v>71</v>
      </c>
      <c r="C52" s="1">
        <v>8024210</v>
      </c>
      <c r="D52" s="2">
        <v>3.88</v>
      </c>
      <c r="E52" s="2">
        <v>3.54</v>
      </c>
      <c r="F52" s="2">
        <v>4.38</v>
      </c>
      <c r="G52" s="2">
        <v>4.79</v>
      </c>
      <c r="H52" s="2">
        <v>4.63</v>
      </c>
      <c r="I52" s="2">
        <v>3.92</v>
      </c>
      <c r="J52" s="1">
        <v>4.16</v>
      </c>
      <c r="K52" s="3">
        <v>57</v>
      </c>
      <c r="L52" s="3">
        <v>25</v>
      </c>
      <c r="M52" s="4">
        <v>0.43859649122807015</v>
      </c>
    </row>
    <row r="53" spans="1:13" ht="15.75" customHeight="1" x14ac:dyDescent="0.2">
      <c r="A53" s="1" t="s">
        <v>39</v>
      </c>
      <c r="B53" s="1" t="s">
        <v>79</v>
      </c>
      <c r="C53" s="1">
        <v>8070201</v>
      </c>
      <c r="D53" s="2">
        <v>4.07</v>
      </c>
      <c r="E53" s="2">
        <v>4.05</v>
      </c>
      <c r="F53" s="2">
        <v>4.09</v>
      </c>
      <c r="G53" s="2">
        <v>4.26</v>
      </c>
      <c r="H53" s="2">
        <v>4.3899999999999997</v>
      </c>
      <c r="I53" s="2">
        <v>4.1399999999999997</v>
      </c>
      <c r="J53" s="1">
        <v>4.16</v>
      </c>
      <c r="K53" s="3">
        <v>108</v>
      </c>
      <c r="L53" s="3">
        <v>44</v>
      </c>
      <c r="M53" s="4">
        <v>0.40740740740740738</v>
      </c>
    </row>
    <row r="54" spans="1:13" ht="15.75" customHeight="1" x14ac:dyDescent="0.2">
      <c r="A54" s="1" t="s">
        <v>96</v>
      </c>
      <c r="B54" s="1" t="s">
        <v>97</v>
      </c>
      <c r="C54" s="1">
        <v>8035301</v>
      </c>
      <c r="D54" s="2">
        <v>3.8</v>
      </c>
      <c r="E54" s="2">
        <v>3.98</v>
      </c>
      <c r="F54" s="2">
        <v>3.93</v>
      </c>
      <c r="G54" s="2">
        <v>4.59</v>
      </c>
      <c r="H54" s="2">
        <v>4.5599999999999996</v>
      </c>
      <c r="I54" s="2">
        <v>4.1500000000000004</v>
      </c>
      <c r="J54" s="1">
        <v>4.1500000000000004</v>
      </c>
      <c r="K54" s="3">
        <v>171</v>
      </c>
      <c r="L54" s="3">
        <v>64</v>
      </c>
      <c r="M54" s="4">
        <v>0.3742690058479532</v>
      </c>
    </row>
    <row r="55" spans="1:13" ht="15.75" customHeight="1" x14ac:dyDescent="0.2">
      <c r="A55" s="1" t="s">
        <v>89</v>
      </c>
      <c r="B55" s="1" t="s">
        <v>90</v>
      </c>
      <c r="C55" s="1">
        <v>8051301</v>
      </c>
      <c r="D55" s="2">
        <v>4.1100000000000003</v>
      </c>
      <c r="E55" s="2">
        <v>4.04</v>
      </c>
      <c r="F55" s="2">
        <v>4.04</v>
      </c>
      <c r="G55" s="2">
        <v>4.32</v>
      </c>
      <c r="H55" s="2">
        <v>4.2</v>
      </c>
      <c r="I55" s="2">
        <v>4.1500000000000004</v>
      </c>
      <c r="J55" s="1">
        <v>4.1399999999999997</v>
      </c>
      <c r="K55" s="3">
        <v>80</v>
      </c>
      <c r="L55" s="3">
        <v>29</v>
      </c>
      <c r="M55" s="4">
        <v>0.36249999999999999</v>
      </c>
    </row>
    <row r="56" spans="1:13" ht="15.75" customHeight="1" x14ac:dyDescent="0.2">
      <c r="A56" s="1" t="s">
        <v>80</v>
      </c>
      <c r="B56" s="1" t="s">
        <v>81</v>
      </c>
      <c r="C56" s="1">
        <v>8020201</v>
      </c>
      <c r="D56" s="2">
        <v>4.2</v>
      </c>
      <c r="E56" s="2">
        <v>3.73</v>
      </c>
      <c r="F56" s="2">
        <v>4.07</v>
      </c>
      <c r="G56" s="2">
        <v>4.37</v>
      </c>
      <c r="H56" s="2">
        <v>4.42</v>
      </c>
      <c r="I56" s="2">
        <v>4.0999999999999996</v>
      </c>
      <c r="J56" s="1">
        <v>4.1399999999999997</v>
      </c>
      <c r="K56" s="3">
        <v>120</v>
      </c>
      <c r="L56" s="3">
        <v>42</v>
      </c>
      <c r="M56" s="4">
        <v>0.35</v>
      </c>
    </row>
    <row r="57" spans="1:13" ht="15.75" customHeight="1" x14ac:dyDescent="0.2">
      <c r="A57" s="1" t="s">
        <v>98</v>
      </c>
      <c r="B57" s="1" t="s">
        <v>90</v>
      </c>
      <c r="C57" s="1">
        <v>8051310</v>
      </c>
      <c r="D57" s="2">
        <v>4.09</v>
      </c>
      <c r="E57" s="2">
        <v>3.7</v>
      </c>
      <c r="F57" s="2">
        <v>4.1399999999999997</v>
      </c>
      <c r="G57" s="2">
        <v>4.2699999999999996</v>
      </c>
      <c r="H57" s="2">
        <v>4.53</v>
      </c>
      <c r="I57" s="2">
        <v>4.18</v>
      </c>
      <c r="J57" s="1">
        <v>4.13</v>
      </c>
      <c r="K57" s="3">
        <v>55</v>
      </c>
      <c r="L57" s="3">
        <v>24</v>
      </c>
      <c r="M57" s="4">
        <v>0.43636363636363634</v>
      </c>
    </row>
    <row r="58" spans="1:13" ht="15.75" customHeight="1" x14ac:dyDescent="0.2">
      <c r="A58" s="1" t="s">
        <v>49</v>
      </c>
      <c r="B58" s="1" t="s">
        <v>81</v>
      </c>
      <c r="C58" s="1">
        <v>8020201</v>
      </c>
      <c r="D58" s="2">
        <v>4.1900000000000004</v>
      </c>
      <c r="E58" s="2">
        <v>4.1900000000000004</v>
      </c>
      <c r="F58" s="2">
        <v>4.2</v>
      </c>
      <c r="G58" s="2">
        <v>4.12</v>
      </c>
      <c r="H58" s="2">
        <v>3.83</v>
      </c>
      <c r="I58" s="2">
        <v>4.03</v>
      </c>
      <c r="J58" s="1">
        <v>4.1100000000000003</v>
      </c>
      <c r="K58" s="3">
        <v>120</v>
      </c>
      <c r="L58" s="3">
        <v>41</v>
      </c>
      <c r="M58" s="4">
        <v>0.34166666666666667</v>
      </c>
    </row>
    <row r="59" spans="1:13" ht="15.75" customHeight="1" x14ac:dyDescent="0.2">
      <c r="A59" s="1" t="s">
        <v>98</v>
      </c>
      <c r="B59" s="1" t="s">
        <v>90</v>
      </c>
      <c r="C59" s="1">
        <v>8051301</v>
      </c>
      <c r="D59" s="2">
        <v>4.04</v>
      </c>
      <c r="E59" s="2">
        <v>3.76</v>
      </c>
      <c r="F59" s="2">
        <v>4.16</v>
      </c>
      <c r="G59" s="2">
        <v>4.32</v>
      </c>
      <c r="H59" s="2">
        <v>4.37</v>
      </c>
      <c r="I59" s="2">
        <v>3.92</v>
      </c>
      <c r="J59" s="1">
        <v>4.08</v>
      </c>
      <c r="K59" s="3">
        <v>80</v>
      </c>
      <c r="L59" s="3">
        <v>28</v>
      </c>
      <c r="M59" s="4">
        <v>0.35</v>
      </c>
    </row>
    <row r="60" spans="1:13" ht="15.75" customHeight="1" x14ac:dyDescent="0.2">
      <c r="A60" s="1" t="s">
        <v>99</v>
      </c>
      <c r="B60" s="1" t="s">
        <v>100</v>
      </c>
      <c r="C60" s="1">
        <v>8038501</v>
      </c>
      <c r="D60" s="2">
        <v>4.1100000000000003</v>
      </c>
      <c r="E60" s="2">
        <v>3.89</v>
      </c>
      <c r="F60" s="2">
        <v>4.16</v>
      </c>
      <c r="G60" s="2">
        <v>4.42</v>
      </c>
      <c r="H60" s="2">
        <v>4.2699999999999996</v>
      </c>
      <c r="I60" s="2">
        <v>3.68</v>
      </c>
      <c r="J60" s="1">
        <v>4.08</v>
      </c>
      <c r="K60" s="3">
        <v>46</v>
      </c>
      <c r="L60" s="3">
        <v>19</v>
      </c>
      <c r="M60" s="4">
        <v>0.41304347826086957</v>
      </c>
    </row>
    <row r="61" spans="1:13" ht="15.75" customHeight="1" x14ac:dyDescent="0.2">
      <c r="A61" s="1" t="s">
        <v>101</v>
      </c>
      <c r="B61" s="1" t="s">
        <v>102</v>
      </c>
      <c r="C61" s="1">
        <v>8015010</v>
      </c>
      <c r="D61" s="2">
        <v>3.8</v>
      </c>
      <c r="E61" s="2">
        <v>3.74</v>
      </c>
      <c r="F61" s="2">
        <v>4.1100000000000003</v>
      </c>
      <c r="G61" s="2">
        <v>4.5599999999999996</v>
      </c>
      <c r="H61" s="2">
        <v>4.4000000000000004</v>
      </c>
      <c r="I61" s="2">
        <v>3.66</v>
      </c>
      <c r="J61" s="1">
        <v>4.03</v>
      </c>
      <c r="K61" s="3">
        <v>70</v>
      </c>
      <c r="L61" s="3">
        <v>37</v>
      </c>
      <c r="M61" s="4">
        <v>0.52857142857142858</v>
      </c>
    </row>
    <row r="62" spans="1:13" ht="15.75" customHeight="1" x14ac:dyDescent="0.2">
      <c r="A62" s="1" t="s">
        <v>95</v>
      </c>
      <c r="B62" s="1" t="s">
        <v>71</v>
      </c>
      <c r="C62" s="1">
        <v>8024201</v>
      </c>
      <c r="D62" s="2">
        <v>3.87</v>
      </c>
      <c r="E62" s="2">
        <v>3.62</v>
      </c>
      <c r="F62" s="2">
        <v>4</v>
      </c>
      <c r="G62" s="2">
        <v>4.51</v>
      </c>
      <c r="H62" s="2">
        <v>4.3499999999999996</v>
      </c>
      <c r="I62" s="2">
        <v>3.88</v>
      </c>
      <c r="J62" s="1">
        <v>4.0199999999999996</v>
      </c>
      <c r="K62" s="3">
        <v>173</v>
      </c>
      <c r="L62" s="3">
        <v>71</v>
      </c>
      <c r="M62" s="4">
        <v>0.41040462427745666</v>
      </c>
    </row>
    <row r="63" spans="1:13" ht="15.75" customHeight="1" x14ac:dyDescent="0.2">
      <c r="A63" s="1" t="s">
        <v>103</v>
      </c>
      <c r="B63" s="1" t="s">
        <v>59</v>
      </c>
      <c r="C63" s="1">
        <v>8020310</v>
      </c>
      <c r="D63" s="2">
        <v>3.82</v>
      </c>
      <c r="E63" s="2">
        <v>3.82</v>
      </c>
      <c r="F63" s="2">
        <v>3.95</v>
      </c>
      <c r="G63" s="2">
        <v>4.41</v>
      </c>
      <c r="H63" s="2">
        <v>4.33</v>
      </c>
      <c r="I63" s="2">
        <v>3.82</v>
      </c>
      <c r="J63" s="1">
        <v>4</v>
      </c>
      <c r="K63" s="3">
        <v>48</v>
      </c>
      <c r="L63" s="3">
        <v>22</v>
      </c>
      <c r="M63" s="4">
        <v>0.45833333333333331</v>
      </c>
    </row>
    <row r="64" spans="1:13" ht="15.75" customHeight="1" x14ac:dyDescent="0.2">
      <c r="A64" s="1" t="s">
        <v>41</v>
      </c>
      <c r="B64" s="1" t="s">
        <v>81</v>
      </c>
      <c r="C64" s="1">
        <v>8020201</v>
      </c>
      <c r="D64" s="2">
        <v>3.55</v>
      </c>
      <c r="E64" s="2">
        <v>3.31</v>
      </c>
      <c r="F64" s="2">
        <v>3.93</v>
      </c>
      <c r="G64" s="2">
        <v>4.6100000000000003</v>
      </c>
      <c r="H64" s="2">
        <v>4.51</v>
      </c>
      <c r="I64" s="2">
        <v>4.0199999999999996</v>
      </c>
      <c r="J64" s="1">
        <v>3.98</v>
      </c>
      <c r="K64" s="3">
        <v>120</v>
      </c>
      <c r="L64" s="3">
        <v>42</v>
      </c>
      <c r="M64" s="4">
        <v>0.35</v>
      </c>
    </row>
    <row r="65" spans="1:13" ht="15.75" customHeight="1" x14ac:dyDescent="0.2">
      <c r="A65" s="1" t="s">
        <v>104</v>
      </c>
      <c r="B65" s="1" t="s">
        <v>105</v>
      </c>
      <c r="C65" s="1">
        <v>8012310</v>
      </c>
      <c r="D65" s="2">
        <v>4</v>
      </c>
      <c r="E65" s="2">
        <v>4.05</v>
      </c>
      <c r="F65" s="2">
        <v>4</v>
      </c>
      <c r="G65" s="2">
        <v>4.13</v>
      </c>
      <c r="H65" s="2">
        <v>3.73</v>
      </c>
      <c r="I65" s="2">
        <v>3.68</v>
      </c>
      <c r="J65" s="1">
        <v>3.94</v>
      </c>
      <c r="K65" s="3">
        <v>89</v>
      </c>
      <c r="L65" s="3">
        <v>42</v>
      </c>
      <c r="M65" s="4">
        <v>0.47191011235955055</v>
      </c>
    </row>
    <row r="66" spans="1:13" ht="15.75" customHeight="1" x14ac:dyDescent="0.2">
      <c r="A66" s="1" t="s">
        <v>33</v>
      </c>
      <c r="B66" s="1" t="s">
        <v>90</v>
      </c>
      <c r="C66" s="1">
        <v>8051301</v>
      </c>
      <c r="D66" s="2">
        <v>3.82</v>
      </c>
      <c r="E66" s="2">
        <v>3.29</v>
      </c>
      <c r="F66" s="2">
        <v>3.86</v>
      </c>
      <c r="G66" s="2">
        <v>4.33</v>
      </c>
      <c r="H66" s="2">
        <v>4.47</v>
      </c>
      <c r="I66" s="2">
        <v>3.85</v>
      </c>
      <c r="J66" s="1">
        <v>3.9</v>
      </c>
      <c r="K66" s="3">
        <v>80</v>
      </c>
      <c r="L66" s="3">
        <v>29</v>
      </c>
      <c r="M66" s="4">
        <v>0.36249999999999999</v>
      </c>
    </row>
    <row r="67" spans="1:13" ht="15.75" customHeight="1" x14ac:dyDescent="0.2">
      <c r="A67" s="1" t="s">
        <v>103</v>
      </c>
      <c r="B67" s="1" t="s">
        <v>59</v>
      </c>
      <c r="C67" s="1">
        <v>8020301</v>
      </c>
      <c r="D67" s="2">
        <v>3.79</v>
      </c>
      <c r="E67" s="2">
        <v>3.56</v>
      </c>
      <c r="F67" s="2">
        <v>3.88</v>
      </c>
      <c r="G67" s="2">
        <v>4.1900000000000004</v>
      </c>
      <c r="H67" s="2">
        <v>3.97</v>
      </c>
      <c r="I67" s="2">
        <v>3.7</v>
      </c>
      <c r="J67" s="1">
        <v>3.84</v>
      </c>
      <c r="K67" s="3">
        <v>146</v>
      </c>
      <c r="L67" s="3">
        <v>47</v>
      </c>
      <c r="M67" s="4">
        <v>0.32191780821917809</v>
      </c>
    </row>
    <row r="68" spans="1:13" ht="15.75" customHeight="1" x14ac:dyDescent="0.2">
      <c r="A68" s="1" t="s">
        <v>39</v>
      </c>
      <c r="B68" s="1" t="s">
        <v>106</v>
      </c>
      <c r="C68" s="1">
        <v>8071601</v>
      </c>
      <c r="D68" s="2">
        <v>3.8</v>
      </c>
      <c r="E68" s="2">
        <v>3.76</v>
      </c>
      <c r="F68" s="2">
        <v>3.74</v>
      </c>
      <c r="G68" s="2">
        <v>4.04</v>
      </c>
      <c r="H68" s="2">
        <v>4.05</v>
      </c>
      <c r="I68" s="2">
        <v>3.72</v>
      </c>
      <c r="J68" s="1">
        <v>3.84</v>
      </c>
      <c r="K68" s="3">
        <v>103</v>
      </c>
      <c r="L68" s="3">
        <v>61</v>
      </c>
      <c r="M68" s="4">
        <v>0.59223300970873782</v>
      </c>
    </row>
    <row r="69" spans="1:13" ht="15.75" customHeight="1" x14ac:dyDescent="0.2">
      <c r="A69" s="1" t="s">
        <v>78</v>
      </c>
      <c r="B69" s="1" t="s">
        <v>75</v>
      </c>
      <c r="C69" s="1">
        <v>8010201</v>
      </c>
      <c r="D69" s="2">
        <v>3.73</v>
      </c>
      <c r="E69" s="2">
        <v>3.19</v>
      </c>
      <c r="F69" s="2">
        <v>3.92</v>
      </c>
      <c r="G69" s="2">
        <v>4.4000000000000004</v>
      </c>
      <c r="H69" s="2">
        <v>4.1900000000000004</v>
      </c>
      <c r="I69" s="2">
        <v>3.61</v>
      </c>
      <c r="J69" s="1">
        <v>3.82</v>
      </c>
      <c r="K69" s="3">
        <v>132</v>
      </c>
      <c r="L69" s="3">
        <v>40</v>
      </c>
      <c r="M69" s="4">
        <v>0.30303030303030304</v>
      </c>
    </row>
    <row r="70" spans="1:13" ht="15.75" customHeight="1" x14ac:dyDescent="0.2">
      <c r="A70" s="1" t="s">
        <v>107</v>
      </c>
      <c r="B70" s="1" t="s">
        <v>108</v>
      </c>
      <c r="C70" s="1">
        <v>8052101</v>
      </c>
      <c r="D70" s="2">
        <v>3.23</v>
      </c>
      <c r="E70" s="2">
        <v>3.65</v>
      </c>
      <c r="F70" s="2">
        <v>3.67</v>
      </c>
      <c r="G70" s="2">
        <v>4.26</v>
      </c>
      <c r="H70" s="2">
        <v>4.5</v>
      </c>
      <c r="I70" s="2">
        <v>3.6</v>
      </c>
      <c r="J70" s="1">
        <v>3.77</v>
      </c>
      <c r="K70" s="3">
        <v>132</v>
      </c>
      <c r="L70" s="3">
        <v>46</v>
      </c>
      <c r="M70" s="4">
        <v>0.34848484848484851</v>
      </c>
    </row>
    <row r="71" spans="1:13" ht="15.75" customHeight="1" x14ac:dyDescent="0.2">
      <c r="A71" s="1" t="s">
        <v>109</v>
      </c>
      <c r="B71" s="1" t="s">
        <v>81</v>
      </c>
      <c r="C71" s="1">
        <v>8020210</v>
      </c>
      <c r="D71" s="2">
        <v>3.88</v>
      </c>
      <c r="E71" s="2">
        <v>3.44</v>
      </c>
      <c r="F71" s="2">
        <v>3.63</v>
      </c>
      <c r="G71" s="2">
        <v>4</v>
      </c>
      <c r="H71" s="2">
        <v>3.55</v>
      </c>
      <c r="I71" s="2">
        <v>3.73</v>
      </c>
      <c r="J71" s="1">
        <v>3.71</v>
      </c>
      <c r="K71" s="3">
        <v>70</v>
      </c>
      <c r="L71" s="3">
        <v>33</v>
      </c>
      <c r="M71" s="4">
        <v>0.47142857142857142</v>
      </c>
    </row>
    <row r="72" spans="1:13" ht="15.75" customHeight="1" x14ac:dyDescent="0.2">
      <c r="A72" s="1" t="s">
        <v>109</v>
      </c>
      <c r="B72" s="1" t="s">
        <v>81</v>
      </c>
      <c r="C72" s="1">
        <v>8020201</v>
      </c>
      <c r="D72" s="2">
        <v>3.75</v>
      </c>
      <c r="E72" s="2">
        <v>3.56</v>
      </c>
      <c r="F72" s="2">
        <v>3.82</v>
      </c>
      <c r="G72" s="2">
        <v>3.67</v>
      </c>
      <c r="H72" s="2">
        <v>3.76</v>
      </c>
      <c r="I72" s="2">
        <v>3.59</v>
      </c>
      <c r="J72" s="1">
        <v>3.69</v>
      </c>
      <c r="K72" s="3">
        <v>120</v>
      </c>
      <c r="L72" s="3">
        <v>38</v>
      </c>
      <c r="M72" s="4">
        <v>0.31666666666666665</v>
      </c>
    </row>
    <row r="73" spans="1:13" ht="15.75" customHeight="1" x14ac:dyDescent="0.2">
      <c r="A73" s="1" t="s">
        <v>101</v>
      </c>
      <c r="B73" s="1" t="s">
        <v>102</v>
      </c>
      <c r="C73" s="1">
        <v>8015001</v>
      </c>
      <c r="D73" s="2">
        <v>3.39</v>
      </c>
      <c r="E73" s="2">
        <v>3.16</v>
      </c>
      <c r="F73" s="2">
        <v>3.8</v>
      </c>
      <c r="G73" s="2">
        <v>4.4000000000000004</v>
      </c>
      <c r="H73" s="2">
        <v>4.13</v>
      </c>
      <c r="I73" s="2">
        <v>3.36</v>
      </c>
      <c r="J73" s="1">
        <v>3.69</v>
      </c>
      <c r="K73" s="3">
        <v>155</v>
      </c>
      <c r="L73" s="3">
        <v>52</v>
      </c>
      <c r="M73" s="4">
        <v>0.33548387096774196</v>
      </c>
    </row>
    <row r="74" spans="1:13" ht="15.75" customHeight="1" x14ac:dyDescent="0.2">
      <c r="A74" s="1" t="s">
        <v>99</v>
      </c>
      <c r="B74" s="1" t="s">
        <v>48</v>
      </c>
      <c r="C74" s="1">
        <v>8021010</v>
      </c>
      <c r="D74" s="2">
        <v>3.6</v>
      </c>
      <c r="E74" s="2">
        <v>3.83</v>
      </c>
      <c r="F74" s="2">
        <v>3.8</v>
      </c>
      <c r="G74" s="2">
        <v>3.5</v>
      </c>
      <c r="H74" s="2">
        <v>3.83</v>
      </c>
      <c r="I74" s="2">
        <v>3.57</v>
      </c>
      <c r="J74" s="1">
        <v>3.68</v>
      </c>
      <c r="K74" s="3">
        <v>68</v>
      </c>
      <c r="L74" s="3">
        <v>31</v>
      </c>
      <c r="M74" s="4">
        <v>0.45588235294117646</v>
      </c>
    </row>
    <row r="75" spans="1:13" ht="15.75" customHeight="1" x14ac:dyDescent="0.2">
      <c r="A75" s="1" t="s">
        <v>49</v>
      </c>
      <c r="B75" s="1" t="s">
        <v>81</v>
      </c>
      <c r="C75" s="1">
        <v>8020210</v>
      </c>
      <c r="D75" s="2">
        <v>3.9</v>
      </c>
      <c r="E75" s="2">
        <v>3.7</v>
      </c>
      <c r="F75" s="2">
        <v>3.67</v>
      </c>
      <c r="G75" s="2">
        <v>3.93</v>
      </c>
      <c r="H75" s="2">
        <v>3.27</v>
      </c>
      <c r="I75" s="2">
        <v>3.37</v>
      </c>
      <c r="J75" s="1">
        <v>3.66</v>
      </c>
      <c r="K75" s="3">
        <v>70</v>
      </c>
      <c r="L75" s="3">
        <v>39</v>
      </c>
      <c r="M75" s="4">
        <v>0.55714285714285716</v>
      </c>
    </row>
    <row r="76" spans="1:13" ht="15.75" customHeight="1" x14ac:dyDescent="0.2">
      <c r="A76" s="1" t="s">
        <v>110</v>
      </c>
      <c r="B76" s="1" t="s">
        <v>111</v>
      </c>
      <c r="C76" s="1">
        <v>8051701</v>
      </c>
      <c r="D76" s="2">
        <v>3.88</v>
      </c>
      <c r="E76" s="2">
        <v>3.46</v>
      </c>
      <c r="F76" s="2">
        <v>3.63</v>
      </c>
      <c r="G76" s="2">
        <v>3.65</v>
      </c>
      <c r="H76" s="2">
        <v>4.07</v>
      </c>
      <c r="I76" s="2">
        <v>3.38</v>
      </c>
      <c r="J76" s="1">
        <v>3.65</v>
      </c>
      <c r="K76" s="3">
        <v>55</v>
      </c>
      <c r="L76" s="3">
        <v>24</v>
      </c>
      <c r="M76" s="4">
        <v>0.43636363636363634</v>
      </c>
    </row>
    <row r="77" spans="1:13" ht="15.75" customHeight="1" x14ac:dyDescent="0.2">
      <c r="A77" s="1" t="s">
        <v>112</v>
      </c>
      <c r="B77" s="1" t="s">
        <v>113</v>
      </c>
      <c r="C77" s="1">
        <v>8011310</v>
      </c>
      <c r="D77" s="2">
        <v>2.63</v>
      </c>
      <c r="E77" s="2">
        <v>3.3</v>
      </c>
      <c r="F77" s="2">
        <v>3.45</v>
      </c>
      <c r="G77" s="2">
        <v>4.55</v>
      </c>
      <c r="H77" s="2">
        <v>4.6500000000000004</v>
      </c>
      <c r="I77" s="2">
        <v>3.18</v>
      </c>
      <c r="J77" s="1">
        <v>3.62</v>
      </c>
      <c r="K77" s="3">
        <v>84</v>
      </c>
      <c r="L77" s="3">
        <v>34</v>
      </c>
      <c r="M77" s="4">
        <v>0.40476190476190477</v>
      </c>
    </row>
    <row r="78" spans="1:13" ht="15.75" customHeight="1" x14ac:dyDescent="0.2">
      <c r="A78" s="1" t="s">
        <v>114</v>
      </c>
      <c r="B78" s="1" t="s">
        <v>105</v>
      </c>
      <c r="C78" s="1">
        <v>8012310</v>
      </c>
      <c r="D78" s="2">
        <v>3.83</v>
      </c>
      <c r="E78" s="2">
        <v>3.83</v>
      </c>
      <c r="F78" s="2">
        <v>3.33</v>
      </c>
      <c r="G78" s="2">
        <v>3.83</v>
      </c>
      <c r="H78" s="2">
        <v>3.33</v>
      </c>
      <c r="I78" s="2">
        <v>3.5</v>
      </c>
      <c r="J78" s="1">
        <v>3.61</v>
      </c>
      <c r="K78" s="3">
        <v>89</v>
      </c>
      <c r="L78" s="3">
        <v>37</v>
      </c>
      <c r="M78" s="4">
        <v>0.4157303370786517</v>
      </c>
    </row>
    <row r="79" spans="1:13" ht="15.75" customHeight="1" x14ac:dyDescent="0.2">
      <c r="A79" s="1" t="s">
        <v>86</v>
      </c>
      <c r="B79" s="1" t="s">
        <v>68</v>
      </c>
      <c r="C79" s="1">
        <v>8010310</v>
      </c>
      <c r="D79" s="2">
        <v>3.61</v>
      </c>
      <c r="E79" s="2">
        <v>3.46</v>
      </c>
      <c r="F79" s="2">
        <v>3.85</v>
      </c>
      <c r="G79" s="2">
        <v>3.53</v>
      </c>
      <c r="H79" s="2">
        <v>3.67</v>
      </c>
      <c r="I79" s="2">
        <v>3.32</v>
      </c>
      <c r="J79" s="1">
        <v>3.57</v>
      </c>
      <c r="K79" s="3">
        <v>88</v>
      </c>
      <c r="L79" s="3">
        <v>43</v>
      </c>
      <c r="M79" s="4">
        <v>0.48863636363636365</v>
      </c>
    </row>
    <row r="80" spans="1:13" ht="15.75" customHeight="1" x14ac:dyDescent="0.2">
      <c r="A80" s="1" t="s">
        <v>99</v>
      </c>
      <c r="B80" s="1" t="s">
        <v>48</v>
      </c>
      <c r="C80" s="1">
        <v>8021001</v>
      </c>
      <c r="D80" s="2">
        <v>3.58</v>
      </c>
      <c r="E80" s="2">
        <v>3.58</v>
      </c>
      <c r="F80" s="2">
        <v>3.67</v>
      </c>
      <c r="G80" s="2">
        <v>3.32</v>
      </c>
      <c r="H80" s="2">
        <v>3.5</v>
      </c>
      <c r="I80" s="2">
        <v>3.42</v>
      </c>
      <c r="J80" s="1">
        <v>3.51</v>
      </c>
      <c r="K80" s="3">
        <v>152</v>
      </c>
      <c r="L80" s="3">
        <v>52</v>
      </c>
      <c r="M80" s="4">
        <v>0.34210526315789475</v>
      </c>
    </row>
    <row r="81" spans="1:13" ht="15.75" customHeight="1" x14ac:dyDescent="0.2">
      <c r="A81" s="1" t="s">
        <v>115</v>
      </c>
      <c r="B81" s="1" t="s">
        <v>116</v>
      </c>
      <c r="C81" s="1">
        <v>8031401</v>
      </c>
      <c r="D81" s="2">
        <v>3</v>
      </c>
      <c r="E81" s="2">
        <v>3</v>
      </c>
      <c r="F81" s="2">
        <v>3.83</v>
      </c>
      <c r="G81" s="2">
        <v>3.5</v>
      </c>
      <c r="H81" s="2">
        <v>3.33</v>
      </c>
      <c r="I81" s="2">
        <v>3.17</v>
      </c>
      <c r="J81" s="1">
        <v>3.31</v>
      </c>
      <c r="K81" s="3">
        <v>13</v>
      </c>
      <c r="L81" s="3">
        <v>6</v>
      </c>
      <c r="M81" s="4">
        <v>0.46153846153846156</v>
      </c>
    </row>
    <row r="82" spans="1:13" ht="15.75" customHeight="1" x14ac:dyDescent="0.2">
      <c r="A82" s="1" t="s">
        <v>117</v>
      </c>
      <c r="B82" s="1" t="s">
        <v>118</v>
      </c>
      <c r="C82" s="1">
        <v>8038401</v>
      </c>
      <c r="D82" s="2">
        <v>3.33</v>
      </c>
      <c r="E82" s="2">
        <v>3.5</v>
      </c>
      <c r="F82" s="2">
        <v>2.4</v>
      </c>
      <c r="G82" s="2">
        <v>3.83</v>
      </c>
      <c r="H82" s="2">
        <v>3.25</v>
      </c>
      <c r="I82" s="2">
        <v>3.33</v>
      </c>
      <c r="J82" s="1">
        <v>3.3</v>
      </c>
      <c r="K82" s="3">
        <v>8</v>
      </c>
      <c r="L82" s="3">
        <v>6</v>
      </c>
      <c r="M82" s="4">
        <v>0.75</v>
      </c>
    </row>
    <row r="83" spans="1:13" ht="15.75" customHeight="1" x14ac:dyDescent="0.2">
      <c r="A83" s="1" t="s">
        <v>60</v>
      </c>
      <c r="B83" s="1" t="s">
        <v>119</v>
      </c>
      <c r="C83" s="1">
        <v>8042101</v>
      </c>
      <c r="D83" s="2">
        <v>3.25</v>
      </c>
      <c r="E83" s="2">
        <v>3.25</v>
      </c>
      <c r="F83" s="2">
        <v>3</v>
      </c>
      <c r="G83" s="2">
        <v>3.4</v>
      </c>
      <c r="H83" s="2">
        <v>3.2</v>
      </c>
      <c r="I83" s="2">
        <v>3.4</v>
      </c>
      <c r="J83" s="1">
        <v>3.26</v>
      </c>
      <c r="K83" s="3">
        <v>10</v>
      </c>
      <c r="L83" s="3">
        <v>5</v>
      </c>
      <c r="M83" s="4">
        <v>0.5</v>
      </c>
    </row>
    <row r="84" spans="1:13" ht="15.75" customHeight="1" x14ac:dyDescent="0.2">
      <c r="A84" s="1" t="s">
        <v>93</v>
      </c>
      <c r="B84" s="1" t="s">
        <v>120</v>
      </c>
      <c r="C84" s="1">
        <v>8053501</v>
      </c>
      <c r="D84" s="2">
        <v>3.5</v>
      </c>
      <c r="E84" s="2">
        <v>3</v>
      </c>
      <c r="F84" s="2">
        <v>3</v>
      </c>
      <c r="G84" s="2">
        <v>3.33</v>
      </c>
      <c r="H84" s="2">
        <v>3.4</v>
      </c>
      <c r="I84" s="2">
        <v>3</v>
      </c>
      <c r="J84" s="1">
        <v>3.21</v>
      </c>
      <c r="K84" s="3">
        <v>18</v>
      </c>
      <c r="L84" s="3">
        <v>6</v>
      </c>
      <c r="M84" s="4">
        <v>0.33333333333333331</v>
      </c>
    </row>
    <row r="85" spans="1:13" ht="15.75" customHeight="1" x14ac:dyDescent="0.2">
      <c r="A85" s="1" t="s">
        <v>41</v>
      </c>
      <c r="B85" s="1" t="s">
        <v>53</v>
      </c>
      <c r="C85" s="1">
        <v>8014601</v>
      </c>
      <c r="D85" s="2">
        <v>2.95</v>
      </c>
      <c r="E85" s="2">
        <v>2.66</v>
      </c>
      <c r="F85" s="2">
        <v>3.28</v>
      </c>
      <c r="G85" s="2">
        <v>3.98</v>
      </c>
      <c r="H85" s="2">
        <v>3.59</v>
      </c>
      <c r="I85" s="2">
        <v>2.9</v>
      </c>
      <c r="J85" s="1">
        <v>3.2</v>
      </c>
      <c r="K85" s="3">
        <v>100</v>
      </c>
      <c r="L85" s="3">
        <v>44</v>
      </c>
      <c r="M85" s="4">
        <v>0.44</v>
      </c>
    </row>
    <row r="86" spans="1:13" ht="15.75" customHeight="1" x14ac:dyDescent="0.2">
      <c r="A86" s="1" t="s">
        <v>121</v>
      </c>
      <c r="B86" s="1" t="s">
        <v>81</v>
      </c>
      <c r="C86" s="1">
        <v>8020201</v>
      </c>
      <c r="D86" s="2">
        <v>3.3</v>
      </c>
      <c r="E86" s="2">
        <v>2.78</v>
      </c>
      <c r="F86" s="2">
        <v>3.41</v>
      </c>
      <c r="G86" s="2">
        <v>2.97</v>
      </c>
      <c r="H86" s="2">
        <v>3.14</v>
      </c>
      <c r="I86" s="2">
        <v>2.97</v>
      </c>
      <c r="J86" s="1">
        <v>3.09</v>
      </c>
      <c r="K86" s="3">
        <v>120</v>
      </c>
      <c r="L86" s="3">
        <v>39</v>
      </c>
      <c r="M86" s="4">
        <v>0.32500000000000001</v>
      </c>
    </row>
    <row r="87" spans="1:13" ht="15.75" customHeight="1" x14ac:dyDescent="0.25"/>
    <row r="88" spans="1:13" ht="15.75" customHeight="1" x14ac:dyDescent="0.25"/>
    <row r="89" spans="1:13" ht="15.75" customHeight="1" x14ac:dyDescent="0.25"/>
    <row r="90" spans="1:13" ht="15.75" customHeight="1" x14ac:dyDescent="0.25"/>
    <row r="91" spans="1:13" ht="15.75" customHeight="1" x14ac:dyDescent="0.25"/>
    <row r="92" spans="1:13" ht="15.75" customHeight="1" x14ac:dyDescent="0.25"/>
    <row r="93" spans="1:13" ht="15.75" customHeight="1" x14ac:dyDescent="0.25"/>
    <row r="94" spans="1:13" ht="15.75" customHeight="1" x14ac:dyDescent="0.25"/>
    <row r="95" spans="1:13" ht="15.75" customHeight="1" x14ac:dyDescent="0.25"/>
    <row r="96" spans="1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1" width="8" style="5" customWidth="1"/>
    <col min="262" max="262" width="12" style="5" customWidth="1"/>
    <col min="263" max="263" width="8.5" style="5" customWidth="1"/>
    <col min="264" max="264" width="11.125" style="5" customWidth="1"/>
    <col min="265" max="265" width="10.25" style="5" customWidth="1"/>
    <col min="266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17" width="8" style="5" customWidth="1"/>
    <col min="518" max="518" width="12" style="5" customWidth="1"/>
    <col min="519" max="519" width="8.5" style="5" customWidth="1"/>
    <col min="520" max="520" width="11.125" style="5" customWidth="1"/>
    <col min="521" max="521" width="10.25" style="5" customWidth="1"/>
    <col min="522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3" width="8" style="5" customWidth="1"/>
    <col min="774" max="774" width="12" style="5" customWidth="1"/>
    <col min="775" max="775" width="8.5" style="5" customWidth="1"/>
    <col min="776" max="776" width="11.125" style="5" customWidth="1"/>
    <col min="777" max="777" width="10.25" style="5" customWidth="1"/>
    <col min="778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29" width="8" style="5" customWidth="1"/>
    <col min="1030" max="1030" width="12" style="5" customWidth="1"/>
    <col min="1031" max="1031" width="8.5" style="5" customWidth="1"/>
    <col min="1032" max="1032" width="11.125" style="5" customWidth="1"/>
    <col min="1033" max="1033" width="10.25" style="5" customWidth="1"/>
    <col min="1034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5" width="8" style="5" customWidth="1"/>
    <col min="1286" max="1286" width="12" style="5" customWidth="1"/>
    <col min="1287" max="1287" width="8.5" style="5" customWidth="1"/>
    <col min="1288" max="1288" width="11.125" style="5" customWidth="1"/>
    <col min="1289" max="1289" width="10.25" style="5" customWidth="1"/>
    <col min="1290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1" width="8" style="5" customWidth="1"/>
    <col min="1542" max="1542" width="12" style="5" customWidth="1"/>
    <col min="1543" max="1543" width="8.5" style="5" customWidth="1"/>
    <col min="1544" max="1544" width="11.125" style="5" customWidth="1"/>
    <col min="1545" max="1545" width="10.25" style="5" customWidth="1"/>
    <col min="1546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797" width="8" style="5" customWidth="1"/>
    <col min="1798" max="1798" width="12" style="5" customWidth="1"/>
    <col min="1799" max="1799" width="8.5" style="5" customWidth="1"/>
    <col min="1800" max="1800" width="11.125" style="5" customWidth="1"/>
    <col min="1801" max="1801" width="10.25" style="5" customWidth="1"/>
    <col min="1802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3" width="8" style="5" customWidth="1"/>
    <col min="2054" max="2054" width="12" style="5" customWidth="1"/>
    <col min="2055" max="2055" width="8.5" style="5" customWidth="1"/>
    <col min="2056" max="2056" width="11.125" style="5" customWidth="1"/>
    <col min="2057" max="2057" width="10.25" style="5" customWidth="1"/>
    <col min="2058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09" width="8" style="5" customWidth="1"/>
    <col min="2310" max="2310" width="12" style="5" customWidth="1"/>
    <col min="2311" max="2311" width="8.5" style="5" customWidth="1"/>
    <col min="2312" max="2312" width="11.125" style="5" customWidth="1"/>
    <col min="2313" max="2313" width="10.25" style="5" customWidth="1"/>
    <col min="2314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5" width="8" style="5" customWidth="1"/>
    <col min="2566" max="2566" width="12" style="5" customWidth="1"/>
    <col min="2567" max="2567" width="8.5" style="5" customWidth="1"/>
    <col min="2568" max="2568" width="11.125" style="5" customWidth="1"/>
    <col min="2569" max="2569" width="10.25" style="5" customWidth="1"/>
    <col min="2570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1" width="8" style="5" customWidth="1"/>
    <col min="2822" max="2822" width="12" style="5" customWidth="1"/>
    <col min="2823" max="2823" width="8.5" style="5" customWidth="1"/>
    <col min="2824" max="2824" width="11.125" style="5" customWidth="1"/>
    <col min="2825" max="2825" width="10.25" style="5" customWidth="1"/>
    <col min="2826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77" width="8" style="5" customWidth="1"/>
    <col min="3078" max="3078" width="12" style="5" customWidth="1"/>
    <col min="3079" max="3079" width="8.5" style="5" customWidth="1"/>
    <col min="3080" max="3080" width="11.125" style="5" customWidth="1"/>
    <col min="3081" max="3081" width="10.25" style="5" customWidth="1"/>
    <col min="3082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3" width="8" style="5" customWidth="1"/>
    <col min="3334" max="3334" width="12" style="5" customWidth="1"/>
    <col min="3335" max="3335" width="8.5" style="5" customWidth="1"/>
    <col min="3336" max="3336" width="11.125" style="5" customWidth="1"/>
    <col min="3337" max="3337" width="10.25" style="5" customWidth="1"/>
    <col min="3338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89" width="8" style="5" customWidth="1"/>
    <col min="3590" max="3590" width="12" style="5" customWidth="1"/>
    <col min="3591" max="3591" width="8.5" style="5" customWidth="1"/>
    <col min="3592" max="3592" width="11.125" style="5" customWidth="1"/>
    <col min="3593" max="3593" width="10.25" style="5" customWidth="1"/>
    <col min="3594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5" width="8" style="5" customWidth="1"/>
    <col min="3846" max="3846" width="12" style="5" customWidth="1"/>
    <col min="3847" max="3847" width="8.5" style="5" customWidth="1"/>
    <col min="3848" max="3848" width="11.125" style="5" customWidth="1"/>
    <col min="3849" max="3849" width="10.25" style="5" customWidth="1"/>
    <col min="3850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1" width="8" style="5" customWidth="1"/>
    <col min="4102" max="4102" width="12" style="5" customWidth="1"/>
    <col min="4103" max="4103" width="8.5" style="5" customWidth="1"/>
    <col min="4104" max="4104" width="11.125" style="5" customWidth="1"/>
    <col min="4105" max="4105" width="10.25" style="5" customWidth="1"/>
    <col min="4106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57" width="8" style="5" customWidth="1"/>
    <col min="4358" max="4358" width="12" style="5" customWidth="1"/>
    <col min="4359" max="4359" width="8.5" style="5" customWidth="1"/>
    <col min="4360" max="4360" width="11.125" style="5" customWidth="1"/>
    <col min="4361" max="4361" width="10.25" style="5" customWidth="1"/>
    <col min="4362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3" width="8" style="5" customWidth="1"/>
    <col min="4614" max="4614" width="12" style="5" customWidth="1"/>
    <col min="4615" max="4615" width="8.5" style="5" customWidth="1"/>
    <col min="4616" max="4616" width="11.125" style="5" customWidth="1"/>
    <col min="4617" max="4617" width="10.25" style="5" customWidth="1"/>
    <col min="4618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69" width="8" style="5" customWidth="1"/>
    <col min="4870" max="4870" width="12" style="5" customWidth="1"/>
    <col min="4871" max="4871" width="8.5" style="5" customWidth="1"/>
    <col min="4872" max="4872" width="11.125" style="5" customWidth="1"/>
    <col min="4873" max="4873" width="10.25" style="5" customWidth="1"/>
    <col min="4874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5" width="8" style="5" customWidth="1"/>
    <col min="5126" max="5126" width="12" style="5" customWidth="1"/>
    <col min="5127" max="5127" width="8.5" style="5" customWidth="1"/>
    <col min="5128" max="5128" width="11.125" style="5" customWidth="1"/>
    <col min="5129" max="5129" width="10.25" style="5" customWidth="1"/>
    <col min="5130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1" width="8" style="5" customWidth="1"/>
    <col min="5382" max="5382" width="12" style="5" customWidth="1"/>
    <col min="5383" max="5383" width="8.5" style="5" customWidth="1"/>
    <col min="5384" max="5384" width="11.125" style="5" customWidth="1"/>
    <col min="5385" max="5385" width="10.25" style="5" customWidth="1"/>
    <col min="5386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37" width="8" style="5" customWidth="1"/>
    <col min="5638" max="5638" width="12" style="5" customWidth="1"/>
    <col min="5639" max="5639" width="8.5" style="5" customWidth="1"/>
    <col min="5640" max="5640" width="11.125" style="5" customWidth="1"/>
    <col min="5641" max="5641" width="10.25" style="5" customWidth="1"/>
    <col min="5642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3" width="8" style="5" customWidth="1"/>
    <col min="5894" max="5894" width="12" style="5" customWidth="1"/>
    <col min="5895" max="5895" width="8.5" style="5" customWidth="1"/>
    <col min="5896" max="5896" width="11.125" style="5" customWidth="1"/>
    <col min="5897" max="5897" width="10.25" style="5" customWidth="1"/>
    <col min="5898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49" width="8" style="5" customWidth="1"/>
    <col min="6150" max="6150" width="12" style="5" customWidth="1"/>
    <col min="6151" max="6151" width="8.5" style="5" customWidth="1"/>
    <col min="6152" max="6152" width="11.125" style="5" customWidth="1"/>
    <col min="6153" max="6153" width="10.25" style="5" customWidth="1"/>
    <col min="6154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5" width="8" style="5" customWidth="1"/>
    <col min="6406" max="6406" width="12" style="5" customWidth="1"/>
    <col min="6407" max="6407" width="8.5" style="5" customWidth="1"/>
    <col min="6408" max="6408" width="11.125" style="5" customWidth="1"/>
    <col min="6409" max="6409" width="10.25" style="5" customWidth="1"/>
    <col min="6410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1" width="8" style="5" customWidth="1"/>
    <col min="6662" max="6662" width="12" style="5" customWidth="1"/>
    <col min="6663" max="6663" width="8.5" style="5" customWidth="1"/>
    <col min="6664" max="6664" width="11.125" style="5" customWidth="1"/>
    <col min="6665" max="6665" width="10.25" style="5" customWidth="1"/>
    <col min="6666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17" width="8" style="5" customWidth="1"/>
    <col min="6918" max="6918" width="12" style="5" customWidth="1"/>
    <col min="6919" max="6919" width="8.5" style="5" customWidth="1"/>
    <col min="6920" max="6920" width="11.125" style="5" customWidth="1"/>
    <col min="6921" max="6921" width="10.25" style="5" customWidth="1"/>
    <col min="6922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3" width="8" style="5" customWidth="1"/>
    <col min="7174" max="7174" width="12" style="5" customWidth="1"/>
    <col min="7175" max="7175" width="8.5" style="5" customWidth="1"/>
    <col min="7176" max="7176" width="11.125" style="5" customWidth="1"/>
    <col min="7177" max="7177" width="10.25" style="5" customWidth="1"/>
    <col min="7178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29" width="8" style="5" customWidth="1"/>
    <col min="7430" max="7430" width="12" style="5" customWidth="1"/>
    <col min="7431" max="7431" width="8.5" style="5" customWidth="1"/>
    <col min="7432" max="7432" width="11.125" style="5" customWidth="1"/>
    <col min="7433" max="7433" width="10.25" style="5" customWidth="1"/>
    <col min="7434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5" width="8" style="5" customWidth="1"/>
    <col min="7686" max="7686" width="12" style="5" customWidth="1"/>
    <col min="7687" max="7687" width="8.5" style="5" customWidth="1"/>
    <col min="7688" max="7688" width="11.125" style="5" customWidth="1"/>
    <col min="7689" max="7689" width="10.25" style="5" customWidth="1"/>
    <col min="7690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1" width="8" style="5" customWidth="1"/>
    <col min="7942" max="7942" width="12" style="5" customWidth="1"/>
    <col min="7943" max="7943" width="8.5" style="5" customWidth="1"/>
    <col min="7944" max="7944" width="11.125" style="5" customWidth="1"/>
    <col min="7945" max="7945" width="10.25" style="5" customWidth="1"/>
    <col min="7946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197" width="8" style="5" customWidth="1"/>
    <col min="8198" max="8198" width="12" style="5" customWidth="1"/>
    <col min="8199" max="8199" width="8.5" style="5" customWidth="1"/>
    <col min="8200" max="8200" width="11.125" style="5" customWidth="1"/>
    <col min="8201" max="8201" width="10.25" style="5" customWidth="1"/>
    <col min="8202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3" width="8" style="5" customWidth="1"/>
    <col min="8454" max="8454" width="12" style="5" customWidth="1"/>
    <col min="8455" max="8455" width="8.5" style="5" customWidth="1"/>
    <col min="8456" max="8456" width="11.125" style="5" customWidth="1"/>
    <col min="8457" max="8457" width="10.25" style="5" customWidth="1"/>
    <col min="8458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09" width="8" style="5" customWidth="1"/>
    <col min="8710" max="8710" width="12" style="5" customWidth="1"/>
    <col min="8711" max="8711" width="8.5" style="5" customWidth="1"/>
    <col min="8712" max="8712" width="11.125" style="5" customWidth="1"/>
    <col min="8713" max="8713" width="10.25" style="5" customWidth="1"/>
    <col min="8714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5" width="8" style="5" customWidth="1"/>
    <col min="8966" max="8966" width="12" style="5" customWidth="1"/>
    <col min="8967" max="8967" width="8.5" style="5" customWidth="1"/>
    <col min="8968" max="8968" width="11.125" style="5" customWidth="1"/>
    <col min="8969" max="8969" width="10.25" style="5" customWidth="1"/>
    <col min="8970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1" width="8" style="5" customWidth="1"/>
    <col min="9222" max="9222" width="12" style="5" customWidth="1"/>
    <col min="9223" max="9223" width="8.5" style="5" customWidth="1"/>
    <col min="9224" max="9224" width="11.125" style="5" customWidth="1"/>
    <col min="9225" max="9225" width="10.25" style="5" customWidth="1"/>
    <col min="9226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77" width="8" style="5" customWidth="1"/>
    <col min="9478" max="9478" width="12" style="5" customWidth="1"/>
    <col min="9479" max="9479" width="8.5" style="5" customWidth="1"/>
    <col min="9480" max="9480" width="11.125" style="5" customWidth="1"/>
    <col min="9481" max="9481" width="10.25" style="5" customWidth="1"/>
    <col min="9482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3" width="8" style="5" customWidth="1"/>
    <col min="9734" max="9734" width="12" style="5" customWidth="1"/>
    <col min="9735" max="9735" width="8.5" style="5" customWidth="1"/>
    <col min="9736" max="9736" width="11.125" style="5" customWidth="1"/>
    <col min="9737" max="9737" width="10.25" style="5" customWidth="1"/>
    <col min="9738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89" width="8" style="5" customWidth="1"/>
    <col min="9990" max="9990" width="12" style="5" customWidth="1"/>
    <col min="9991" max="9991" width="8.5" style="5" customWidth="1"/>
    <col min="9992" max="9992" width="11.125" style="5" customWidth="1"/>
    <col min="9993" max="9993" width="10.25" style="5" customWidth="1"/>
    <col min="9994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5" width="8" style="5" customWidth="1"/>
    <col min="10246" max="10246" width="12" style="5" customWidth="1"/>
    <col min="10247" max="10247" width="8.5" style="5" customWidth="1"/>
    <col min="10248" max="10248" width="11.125" style="5" customWidth="1"/>
    <col min="10249" max="10249" width="10.25" style="5" customWidth="1"/>
    <col min="10250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1" width="8" style="5" customWidth="1"/>
    <col min="10502" max="10502" width="12" style="5" customWidth="1"/>
    <col min="10503" max="10503" width="8.5" style="5" customWidth="1"/>
    <col min="10504" max="10504" width="11.125" style="5" customWidth="1"/>
    <col min="10505" max="10505" width="10.25" style="5" customWidth="1"/>
    <col min="10506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57" width="8" style="5" customWidth="1"/>
    <col min="10758" max="10758" width="12" style="5" customWidth="1"/>
    <col min="10759" max="10759" width="8.5" style="5" customWidth="1"/>
    <col min="10760" max="10760" width="11.125" style="5" customWidth="1"/>
    <col min="10761" max="10761" width="10.25" style="5" customWidth="1"/>
    <col min="10762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3" width="8" style="5" customWidth="1"/>
    <col min="11014" max="11014" width="12" style="5" customWidth="1"/>
    <col min="11015" max="11015" width="8.5" style="5" customWidth="1"/>
    <col min="11016" max="11016" width="11.125" style="5" customWidth="1"/>
    <col min="11017" max="11017" width="10.25" style="5" customWidth="1"/>
    <col min="11018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69" width="8" style="5" customWidth="1"/>
    <col min="11270" max="11270" width="12" style="5" customWidth="1"/>
    <col min="11271" max="11271" width="8.5" style="5" customWidth="1"/>
    <col min="11272" max="11272" width="11.125" style="5" customWidth="1"/>
    <col min="11273" max="11273" width="10.25" style="5" customWidth="1"/>
    <col min="11274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5" width="8" style="5" customWidth="1"/>
    <col min="11526" max="11526" width="12" style="5" customWidth="1"/>
    <col min="11527" max="11527" width="8.5" style="5" customWidth="1"/>
    <col min="11528" max="11528" width="11.125" style="5" customWidth="1"/>
    <col min="11529" max="11529" width="10.25" style="5" customWidth="1"/>
    <col min="11530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1" width="8" style="5" customWidth="1"/>
    <col min="11782" max="11782" width="12" style="5" customWidth="1"/>
    <col min="11783" max="11783" width="8.5" style="5" customWidth="1"/>
    <col min="11784" max="11784" width="11.125" style="5" customWidth="1"/>
    <col min="11785" max="11785" width="10.25" style="5" customWidth="1"/>
    <col min="11786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37" width="8" style="5" customWidth="1"/>
    <col min="12038" max="12038" width="12" style="5" customWidth="1"/>
    <col min="12039" max="12039" width="8.5" style="5" customWidth="1"/>
    <col min="12040" max="12040" width="11.125" style="5" customWidth="1"/>
    <col min="12041" max="12041" width="10.25" style="5" customWidth="1"/>
    <col min="12042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3" width="8" style="5" customWidth="1"/>
    <col min="12294" max="12294" width="12" style="5" customWidth="1"/>
    <col min="12295" max="12295" width="8.5" style="5" customWidth="1"/>
    <col min="12296" max="12296" width="11.125" style="5" customWidth="1"/>
    <col min="12297" max="12297" width="10.25" style="5" customWidth="1"/>
    <col min="12298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49" width="8" style="5" customWidth="1"/>
    <col min="12550" max="12550" width="12" style="5" customWidth="1"/>
    <col min="12551" max="12551" width="8.5" style="5" customWidth="1"/>
    <col min="12552" max="12552" width="11.125" style="5" customWidth="1"/>
    <col min="12553" max="12553" width="10.25" style="5" customWidth="1"/>
    <col min="12554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5" width="8" style="5" customWidth="1"/>
    <col min="12806" max="12806" width="12" style="5" customWidth="1"/>
    <col min="12807" max="12807" width="8.5" style="5" customWidth="1"/>
    <col min="12808" max="12808" width="11.125" style="5" customWidth="1"/>
    <col min="12809" max="12809" width="10.25" style="5" customWidth="1"/>
    <col min="12810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1" width="8" style="5" customWidth="1"/>
    <col min="13062" max="13062" width="12" style="5" customWidth="1"/>
    <col min="13063" max="13063" width="8.5" style="5" customWidth="1"/>
    <col min="13064" max="13064" width="11.125" style="5" customWidth="1"/>
    <col min="13065" max="13065" width="10.25" style="5" customWidth="1"/>
    <col min="13066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17" width="8" style="5" customWidth="1"/>
    <col min="13318" max="13318" width="12" style="5" customWidth="1"/>
    <col min="13319" max="13319" width="8.5" style="5" customWidth="1"/>
    <col min="13320" max="13320" width="11.125" style="5" customWidth="1"/>
    <col min="13321" max="13321" width="10.25" style="5" customWidth="1"/>
    <col min="13322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3" width="8" style="5" customWidth="1"/>
    <col min="13574" max="13574" width="12" style="5" customWidth="1"/>
    <col min="13575" max="13575" width="8.5" style="5" customWidth="1"/>
    <col min="13576" max="13576" width="11.125" style="5" customWidth="1"/>
    <col min="13577" max="13577" width="10.25" style="5" customWidth="1"/>
    <col min="13578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29" width="8" style="5" customWidth="1"/>
    <col min="13830" max="13830" width="12" style="5" customWidth="1"/>
    <col min="13831" max="13831" width="8.5" style="5" customWidth="1"/>
    <col min="13832" max="13832" width="11.125" style="5" customWidth="1"/>
    <col min="13833" max="13833" width="10.25" style="5" customWidth="1"/>
    <col min="13834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5" width="8" style="5" customWidth="1"/>
    <col min="14086" max="14086" width="12" style="5" customWidth="1"/>
    <col min="14087" max="14087" width="8.5" style="5" customWidth="1"/>
    <col min="14088" max="14088" width="11.125" style="5" customWidth="1"/>
    <col min="14089" max="14089" width="10.25" style="5" customWidth="1"/>
    <col min="14090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1" width="8" style="5" customWidth="1"/>
    <col min="14342" max="14342" width="12" style="5" customWidth="1"/>
    <col min="14343" max="14343" width="8.5" style="5" customWidth="1"/>
    <col min="14344" max="14344" width="11.125" style="5" customWidth="1"/>
    <col min="14345" max="14345" width="10.25" style="5" customWidth="1"/>
    <col min="14346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597" width="8" style="5" customWidth="1"/>
    <col min="14598" max="14598" width="12" style="5" customWidth="1"/>
    <col min="14599" max="14599" width="8.5" style="5" customWidth="1"/>
    <col min="14600" max="14600" width="11.125" style="5" customWidth="1"/>
    <col min="14601" max="14601" width="10.25" style="5" customWidth="1"/>
    <col min="14602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3" width="8" style="5" customWidth="1"/>
    <col min="14854" max="14854" width="12" style="5" customWidth="1"/>
    <col min="14855" max="14855" width="8.5" style="5" customWidth="1"/>
    <col min="14856" max="14856" width="11.125" style="5" customWidth="1"/>
    <col min="14857" max="14857" width="10.25" style="5" customWidth="1"/>
    <col min="14858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09" width="8" style="5" customWidth="1"/>
    <col min="15110" max="15110" width="12" style="5" customWidth="1"/>
    <col min="15111" max="15111" width="8.5" style="5" customWidth="1"/>
    <col min="15112" max="15112" width="11.125" style="5" customWidth="1"/>
    <col min="15113" max="15113" width="10.25" style="5" customWidth="1"/>
    <col min="15114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5" width="8" style="5" customWidth="1"/>
    <col min="15366" max="15366" width="12" style="5" customWidth="1"/>
    <col min="15367" max="15367" width="8.5" style="5" customWidth="1"/>
    <col min="15368" max="15368" width="11.125" style="5" customWidth="1"/>
    <col min="15369" max="15369" width="10.25" style="5" customWidth="1"/>
    <col min="15370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1" width="8" style="5" customWidth="1"/>
    <col min="15622" max="15622" width="12" style="5" customWidth="1"/>
    <col min="15623" max="15623" width="8.5" style="5" customWidth="1"/>
    <col min="15624" max="15624" width="11.125" style="5" customWidth="1"/>
    <col min="15625" max="15625" width="10.25" style="5" customWidth="1"/>
    <col min="15626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77" width="8" style="5" customWidth="1"/>
    <col min="15878" max="15878" width="12" style="5" customWidth="1"/>
    <col min="15879" max="15879" width="8.5" style="5" customWidth="1"/>
    <col min="15880" max="15880" width="11.125" style="5" customWidth="1"/>
    <col min="15881" max="15881" width="10.25" style="5" customWidth="1"/>
    <col min="15882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3" width="8" style="5" customWidth="1"/>
    <col min="16134" max="16134" width="12" style="5" customWidth="1"/>
    <col min="16135" max="16135" width="8.5" style="5" customWidth="1"/>
    <col min="16136" max="16136" width="11.125" style="5" customWidth="1"/>
    <col min="16137" max="16137" width="10.25" style="5" customWidth="1"/>
    <col min="16138" max="16171" width="8" style="5" customWidth="1"/>
    <col min="16172" max="16384" width="9" style="5"/>
  </cols>
  <sheetData>
    <row r="1" spans="1:12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1"/>
      <c r="B2" s="11"/>
      <c r="C2" s="11"/>
      <c r="D2" s="7" t="s">
        <v>174</v>
      </c>
      <c r="E2" s="7" t="s">
        <v>175</v>
      </c>
      <c r="F2" s="21"/>
      <c r="G2" s="21"/>
      <c r="H2" s="21"/>
      <c r="I2" s="21"/>
    </row>
    <row r="3" spans="1:12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2">
      <c r="A4" s="22" t="s">
        <v>20</v>
      </c>
      <c r="B4" s="22"/>
      <c r="C4" s="22"/>
      <c r="D4" s="12" t="s">
        <v>176</v>
      </c>
      <c r="E4" s="12" t="s">
        <v>177</v>
      </c>
      <c r="F4" s="8" t="s">
        <v>178</v>
      </c>
      <c r="G4" s="9">
        <v>2771</v>
      </c>
      <c r="H4" s="9">
        <v>1409</v>
      </c>
      <c r="I4" s="10">
        <f>H4/G4</f>
        <v>0.50848069289065323</v>
      </c>
    </row>
    <row r="5" spans="1:12" ht="15.75" customHeight="1" x14ac:dyDescent="0.2">
      <c r="A5" s="1" t="s">
        <v>179</v>
      </c>
      <c r="B5" s="1" t="s">
        <v>44</v>
      </c>
      <c r="C5" s="1">
        <v>8013503</v>
      </c>
      <c r="D5" s="2">
        <v>5</v>
      </c>
      <c r="E5" s="2">
        <v>5</v>
      </c>
      <c r="F5" s="1">
        <v>5</v>
      </c>
      <c r="G5" s="3">
        <v>27</v>
      </c>
      <c r="H5" s="3">
        <v>8</v>
      </c>
      <c r="I5" s="4">
        <v>0.29629629629629628</v>
      </c>
    </row>
    <row r="6" spans="1:12" ht="15.75" customHeight="1" x14ac:dyDescent="0.2">
      <c r="A6" s="1" t="s">
        <v>145</v>
      </c>
      <c r="B6" s="1" t="s">
        <v>105</v>
      </c>
      <c r="C6" s="1">
        <v>8012312</v>
      </c>
      <c r="D6" s="2">
        <v>5</v>
      </c>
      <c r="E6" s="2">
        <v>5</v>
      </c>
      <c r="F6" s="1">
        <v>5</v>
      </c>
      <c r="G6" s="3">
        <v>18</v>
      </c>
      <c r="H6" s="3">
        <v>10</v>
      </c>
      <c r="I6" s="4">
        <v>0.55555555555555558</v>
      </c>
    </row>
    <row r="7" spans="1:12" ht="15.75" customHeight="1" x14ac:dyDescent="0.2">
      <c r="A7" s="1" t="s">
        <v>180</v>
      </c>
      <c r="B7" s="1" t="s">
        <v>102</v>
      </c>
      <c r="C7" s="1">
        <v>8015005</v>
      </c>
      <c r="D7" s="2">
        <v>5</v>
      </c>
      <c r="E7" s="2">
        <v>5</v>
      </c>
      <c r="F7" s="1">
        <v>5</v>
      </c>
      <c r="G7" s="3">
        <v>18</v>
      </c>
      <c r="H7" s="3">
        <v>6</v>
      </c>
      <c r="I7" s="4">
        <v>0.33333333333333331</v>
      </c>
    </row>
    <row r="8" spans="1:12" ht="15.75" customHeight="1" x14ac:dyDescent="0.2">
      <c r="A8" s="1" t="s">
        <v>101</v>
      </c>
      <c r="B8" s="1" t="s">
        <v>102</v>
      </c>
      <c r="C8" s="1">
        <v>8015015</v>
      </c>
      <c r="D8" s="2">
        <v>5</v>
      </c>
      <c r="E8" s="2">
        <v>5</v>
      </c>
      <c r="F8" s="1">
        <v>5</v>
      </c>
      <c r="G8" s="3">
        <v>13</v>
      </c>
      <c r="H8" s="3">
        <v>7</v>
      </c>
      <c r="I8" s="4">
        <v>0.53846153846153844</v>
      </c>
    </row>
    <row r="9" spans="1:12" ht="15.75" customHeight="1" x14ac:dyDescent="0.2">
      <c r="A9" s="1" t="s">
        <v>181</v>
      </c>
      <c r="B9" s="1" t="s">
        <v>44</v>
      </c>
      <c r="C9" s="1">
        <v>8013513</v>
      </c>
      <c r="D9" s="2">
        <v>5</v>
      </c>
      <c r="E9" s="2">
        <v>5</v>
      </c>
      <c r="F9" s="1">
        <v>5</v>
      </c>
      <c r="G9" s="3">
        <v>16</v>
      </c>
      <c r="H9" s="3">
        <v>6</v>
      </c>
      <c r="I9" s="4">
        <v>0.375</v>
      </c>
    </row>
    <row r="10" spans="1:12" ht="15.75" customHeight="1" x14ac:dyDescent="0.2">
      <c r="A10" s="1" t="s">
        <v>182</v>
      </c>
      <c r="B10" s="1" t="s">
        <v>105</v>
      </c>
      <c r="C10" s="1">
        <v>8012309</v>
      </c>
      <c r="D10" s="2">
        <v>5</v>
      </c>
      <c r="E10" s="2">
        <v>5</v>
      </c>
      <c r="F10" s="1">
        <v>5</v>
      </c>
      <c r="G10" s="3">
        <v>18</v>
      </c>
      <c r="H10" s="3">
        <v>8</v>
      </c>
      <c r="I10" s="4">
        <v>0.44444444444444442</v>
      </c>
    </row>
    <row r="11" spans="1:12" ht="15.75" customHeight="1" x14ac:dyDescent="0.2">
      <c r="A11" s="1" t="s">
        <v>181</v>
      </c>
      <c r="B11" s="1" t="s">
        <v>44</v>
      </c>
      <c r="C11" s="1">
        <v>8013507</v>
      </c>
      <c r="D11" s="2">
        <v>5</v>
      </c>
      <c r="E11" s="2">
        <v>5</v>
      </c>
      <c r="F11" s="1">
        <v>5</v>
      </c>
      <c r="G11" s="3">
        <v>23</v>
      </c>
      <c r="H11" s="3">
        <v>9</v>
      </c>
      <c r="I11" s="4">
        <v>0.39130434782608697</v>
      </c>
    </row>
    <row r="12" spans="1:12" ht="15.75" customHeight="1" x14ac:dyDescent="0.2">
      <c r="A12" s="1" t="s">
        <v>183</v>
      </c>
      <c r="B12" s="1" t="s">
        <v>81</v>
      </c>
      <c r="C12" s="1">
        <v>8020215</v>
      </c>
      <c r="D12" s="2">
        <v>5</v>
      </c>
      <c r="E12" s="2">
        <v>5</v>
      </c>
      <c r="F12" s="1">
        <v>5</v>
      </c>
      <c r="G12" s="3">
        <v>13</v>
      </c>
      <c r="H12" s="3">
        <v>10</v>
      </c>
      <c r="I12" s="4">
        <v>0.76923076923076927</v>
      </c>
    </row>
    <row r="13" spans="1:12" ht="15.75" customHeight="1" x14ac:dyDescent="0.2">
      <c r="A13" s="1" t="s">
        <v>184</v>
      </c>
      <c r="B13" s="1" t="s">
        <v>44</v>
      </c>
      <c r="C13" s="1">
        <v>8013505</v>
      </c>
      <c r="D13" s="2">
        <v>5</v>
      </c>
      <c r="E13" s="2">
        <v>5</v>
      </c>
      <c r="F13" s="1">
        <v>5</v>
      </c>
      <c r="G13" s="3">
        <v>20</v>
      </c>
      <c r="H13" s="3">
        <v>6</v>
      </c>
      <c r="I13" s="4">
        <v>0.3</v>
      </c>
    </row>
    <row r="14" spans="1:12" ht="15.75" customHeight="1" x14ac:dyDescent="0.2">
      <c r="A14" s="1" t="s">
        <v>185</v>
      </c>
      <c r="B14" s="1" t="s">
        <v>113</v>
      </c>
      <c r="C14" s="1">
        <v>8011306</v>
      </c>
      <c r="D14" s="2">
        <v>5</v>
      </c>
      <c r="E14" s="2">
        <v>5</v>
      </c>
      <c r="F14" s="1">
        <v>5</v>
      </c>
      <c r="G14" s="3">
        <v>19</v>
      </c>
      <c r="H14" s="3">
        <v>7</v>
      </c>
      <c r="I14" s="4">
        <v>0.36842105263157893</v>
      </c>
    </row>
    <row r="15" spans="1:12" ht="15.75" customHeight="1" x14ac:dyDescent="0.2">
      <c r="A15" s="1" t="s">
        <v>140</v>
      </c>
      <c r="B15" s="1" t="s">
        <v>113</v>
      </c>
      <c r="C15" s="1">
        <v>8011306</v>
      </c>
      <c r="D15" s="2">
        <v>5</v>
      </c>
      <c r="E15" s="2">
        <v>5</v>
      </c>
      <c r="F15" s="1">
        <v>5</v>
      </c>
      <c r="G15" s="3">
        <v>19</v>
      </c>
      <c r="H15" s="3">
        <v>7</v>
      </c>
      <c r="I15" s="4">
        <v>0.36842105263157893</v>
      </c>
    </row>
    <row r="16" spans="1:12" ht="15.75" customHeight="1" x14ac:dyDescent="0.2">
      <c r="A16" s="1" t="s">
        <v>186</v>
      </c>
      <c r="B16" s="1" t="s">
        <v>90</v>
      </c>
      <c r="C16" s="1">
        <v>8051313</v>
      </c>
      <c r="D16" s="2">
        <v>5</v>
      </c>
      <c r="E16" s="2">
        <v>5</v>
      </c>
      <c r="F16" s="1">
        <v>5</v>
      </c>
      <c r="G16" s="3">
        <v>18</v>
      </c>
      <c r="H16" s="3">
        <v>8</v>
      </c>
      <c r="I16" s="4">
        <v>0.44444444444444442</v>
      </c>
    </row>
    <row r="17" spans="1:9" ht="15.75" customHeight="1" x14ac:dyDescent="0.2">
      <c r="A17" s="1" t="s">
        <v>187</v>
      </c>
      <c r="B17" s="1" t="s">
        <v>71</v>
      </c>
      <c r="C17" s="1">
        <v>8024203</v>
      </c>
      <c r="D17" s="2">
        <v>5</v>
      </c>
      <c r="E17" s="2">
        <v>5</v>
      </c>
      <c r="F17" s="1">
        <v>5</v>
      </c>
      <c r="G17" s="3">
        <v>23</v>
      </c>
      <c r="H17" s="3">
        <v>6</v>
      </c>
      <c r="I17" s="4">
        <v>0.2608695652173913</v>
      </c>
    </row>
    <row r="18" spans="1:9" ht="15.75" customHeight="1" x14ac:dyDescent="0.2">
      <c r="A18" s="1" t="s">
        <v>188</v>
      </c>
      <c r="B18" s="1" t="s">
        <v>44</v>
      </c>
      <c r="C18" s="1">
        <v>8013515</v>
      </c>
      <c r="D18" s="2">
        <v>5</v>
      </c>
      <c r="E18" s="2">
        <v>5</v>
      </c>
      <c r="F18" s="1">
        <v>5</v>
      </c>
      <c r="G18" s="3">
        <v>15</v>
      </c>
      <c r="H18" s="3">
        <v>6</v>
      </c>
      <c r="I18" s="4">
        <v>0.4</v>
      </c>
    </row>
    <row r="19" spans="1:9" ht="15.75" customHeight="1" x14ac:dyDescent="0.2">
      <c r="A19" s="1" t="s">
        <v>189</v>
      </c>
      <c r="B19" s="1" t="s">
        <v>102</v>
      </c>
      <c r="C19" s="1">
        <v>8015007</v>
      </c>
      <c r="D19" s="2">
        <v>5</v>
      </c>
      <c r="E19" s="2">
        <v>5</v>
      </c>
      <c r="F19" s="1">
        <v>5</v>
      </c>
      <c r="G19" s="3">
        <v>21</v>
      </c>
      <c r="H19" s="3">
        <v>8</v>
      </c>
      <c r="I19" s="4">
        <v>0.38095238095238093</v>
      </c>
    </row>
    <row r="20" spans="1:9" ht="15.75" customHeight="1" x14ac:dyDescent="0.2">
      <c r="A20" s="1" t="s">
        <v>189</v>
      </c>
      <c r="B20" s="1" t="s">
        <v>102</v>
      </c>
      <c r="C20" s="1">
        <v>8015006</v>
      </c>
      <c r="D20" s="2">
        <v>5</v>
      </c>
      <c r="E20" s="2">
        <v>5</v>
      </c>
      <c r="F20" s="1">
        <v>5</v>
      </c>
      <c r="G20" s="3">
        <v>19</v>
      </c>
      <c r="H20" s="3">
        <v>7</v>
      </c>
      <c r="I20" s="4">
        <v>0.36842105263157893</v>
      </c>
    </row>
    <row r="21" spans="1:9" ht="15.75" customHeight="1" x14ac:dyDescent="0.2">
      <c r="A21" s="1" t="s">
        <v>190</v>
      </c>
      <c r="B21" s="1" t="s">
        <v>113</v>
      </c>
      <c r="C21" s="1">
        <v>8011303</v>
      </c>
      <c r="D21" s="2">
        <v>5</v>
      </c>
      <c r="E21" s="2">
        <v>5</v>
      </c>
      <c r="F21" s="1">
        <v>5</v>
      </c>
      <c r="G21" s="3">
        <v>20</v>
      </c>
      <c r="H21" s="3">
        <v>5</v>
      </c>
      <c r="I21" s="4">
        <v>0.25</v>
      </c>
    </row>
    <row r="22" spans="1:9" ht="15.75" customHeight="1" x14ac:dyDescent="0.2">
      <c r="A22" s="1" t="s">
        <v>191</v>
      </c>
      <c r="B22" s="1" t="s">
        <v>81</v>
      </c>
      <c r="C22" s="1">
        <v>8020202</v>
      </c>
      <c r="D22" s="2">
        <v>5</v>
      </c>
      <c r="E22" s="2">
        <v>5</v>
      </c>
      <c r="F22" s="1">
        <v>5</v>
      </c>
      <c r="G22" s="3">
        <v>23</v>
      </c>
      <c r="H22" s="3">
        <v>7</v>
      </c>
      <c r="I22" s="4">
        <v>0.30434782608695654</v>
      </c>
    </row>
    <row r="23" spans="1:9" ht="15.75" customHeight="1" x14ac:dyDescent="0.2">
      <c r="A23" s="1" t="s">
        <v>192</v>
      </c>
      <c r="B23" s="1" t="s">
        <v>113</v>
      </c>
      <c r="C23" s="1">
        <v>8011306</v>
      </c>
      <c r="D23" s="2">
        <v>5</v>
      </c>
      <c r="E23" s="2">
        <v>5</v>
      </c>
      <c r="F23" s="1">
        <v>5</v>
      </c>
      <c r="G23" s="3">
        <v>19</v>
      </c>
      <c r="H23" s="3">
        <v>7</v>
      </c>
      <c r="I23" s="4">
        <v>0.36842105263157893</v>
      </c>
    </row>
    <row r="24" spans="1:9" ht="15.75" customHeight="1" x14ac:dyDescent="0.2">
      <c r="A24" s="1" t="s">
        <v>193</v>
      </c>
      <c r="B24" s="1" t="s">
        <v>102</v>
      </c>
      <c r="C24" s="1">
        <v>8015002</v>
      </c>
      <c r="D24" s="2">
        <v>5</v>
      </c>
      <c r="E24" s="2">
        <v>5</v>
      </c>
      <c r="F24" s="1">
        <v>5</v>
      </c>
      <c r="G24" s="3">
        <v>23</v>
      </c>
      <c r="H24" s="3">
        <v>9</v>
      </c>
      <c r="I24" s="4">
        <v>0.39130434782608697</v>
      </c>
    </row>
    <row r="25" spans="1:9" ht="15.75" customHeight="1" x14ac:dyDescent="0.2">
      <c r="A25" s="1" t="s">
        <v>194</v>
      </c>
      <c r="B25" s="1" t="s">
        <v>92</v>
      </c>
      <c r="C25" s="1">
        <v>8053402</v>
      </c>
      <c r="D25" s="2">
        <v>4.71</v>
      </c>
      <c r="E25" s="2">
        <v>5</v>
      </c>
      <c r="F25" s="1">
        <v>4.8600000000000003</v>
      </c>
      <c r="G25" s="3">
        <v>15</v>
      </c>
      <c r="H25" s="3">
        <v>7</v>
      </c>
      <c r="I25" s="4">
        <v>0.46666666666666667</v>
      </c>
    </row>
    <row r="26" spans="1:9" ht="15.75" customHeight="1" x14ac:dyDescent="0.2">
      <c r="A26" s="1" t="s">
        <v>195</v>
      </c>
      <c r="B26" s="1" t="s">
        <v>90</v>
      </c>
      <c r="C26" s="1">
        <v>8051308</v>
      </c>
      <c r="D26" s="2">
        <v>5</v>
      </c>
      <c r="E26" s="2">
        <v>4.75</v>
      </c>
      <c r="F26" s="1">
        <v>4.8600000000000003</v>
      </c>
      <c r="G26" s="3">
        <v>15</v>
      </c>
      <c r="H26" s="3">
        <v>7</v>
      </c>
      <c r="I26" s="4">
        <v>0.46666666666666667</v>
      </c>
    </row>
    <row r="27" spans="1:9" ht="15.75" customHeight="1" x14ac:dyDescent="0.2">
      <c r="A27" s="1" t="s">
        <v>196</v>
      </c>
      <c r="B27" s="1" t="s">
        <v>113</v>
      </c>
      <c r="C27" s="1">
        <v>8011315</v>
      </c>
      <c r="D27" s="2">
        <v>4.8899999999999997</v>
      </c>
      <c r="E27" s="2">
        <v>4.78</v>
      </c>
      <c r="F27" s="1">
        <v>4.83</v>
      </c>
      <c r="G27" s="3">
        <v>14</v>
      </c>
      <c r="H27" s="3">
        <v>9</v>
      </c>
      <c r="I27" s="4">
        <v>0.6428571428571429</v>
      </c>
    </row>
    <row r="28" spans="1:9" ht="15.75" customHeight="1" x14ac:dyDescent="0.2">
      <c r="A28" s="1" t="s">
        <v>184</v>
      </c>
      <c r="B28" s="1" t="s">
        <v>44</v>
      </c>
      <c r="C28" s="1">
        <v>8013514</v>
      </c>
      <c r="D28" s="2">
        <v>4.83</v>
      </c>
      <c r="E28" s="2">
        <v>4.83</v>
      </c>
      <c r="F28" s="1">
        <v>4.83</v>
      </c>
      <c r="G28" s="3">
        <v>18</v>
      </c>
      <c r="H28" s="3">
        <v>6</v>
      </c>
      <c r="I28" s="4">
        <v>0.33333333333333331</v>
      </c>
    </row>
    <row r="29" spans="1:9" ht="15.75" customHeight="1" x14ac:dyDescent="0.2">
      <c r="A29" s="1" t="s">
        <v>197</v>
      </c>
      <c r="B29" s="1" t="s">
        <v>102</v>
      </c>
      <c r="C29" s="1">
        <v>8015012</v>
      </c>
      <c r="D29" s="2">
        <v>5</v>
      </c>
      <c r="E29" s="2">
        <v>4.67</v>
      </c>
      <c r="F29" s="1">
        <v>4.83</v>
      </c>
      <c r="G29" s="3">
        <v>21</v>
      </c>
      <c r="H29" s="3">
        <v>13</v>
      </c>
      <c r="I29" s="4">
        <v>0.61904761904761907</v>
      </c>
    </row>
    <row r="30" spans="1:9" ht="15.75" customHeight="1" x14ac:dyDescent="0.2">
      <c r="A30" s="1" t="s">
        <v>31</v>
      </c>
      <c r="B30" s="1" t="s">
        <v>71</v>
      </c>
      <c r="C30" s="1">
        <v>8024203</v>
      </c>
      <c r="D30" s="2">
        <v>4.67</v>
      </c>
      <c r="E30" s="2">
        <v>5</v>
      </c>
      <c r="F30" s="1">
        <v>4.83</v>
      </c>
      <c r="G30" s="3">
        <v>23</v>
      </c>
      <c r="H30" s="3">
        <v>6</v>
      </c>
      <c r="I30" s="4">
        <v>0.2608695652173913</v>
      </c>
    </row>
    <row r="31" spans="1:9" ht="15.75" customHeight="1" x14ac:dyDescent="0.2">
      <c r="A31" s="1" t="s">
        <v>198</v>
      </c>
      <c r="B31" s="1" t="s">
        <v>90</v>
      </c>
      <c r="C31" s="1">
        <v>8051304</v>
      </c>
      <c r="D31" s="2">
        <v>5</v>
      </c>
      <c r="E31" s="2">
        <v>4.5</v>
      </c>
      <c r="F31" s="1">
        <v>4.75</v>
      </c>
      <c r="G31" s="3">
        <v>15</v>
      </c>
      <c r="H31" s="3">
        <v>7</v>
      </c>
      <c r="I31" s="4">
        <v>0.46666666666666667</v>
      </c>
    </row>
    <row r="32" spans="1:9" ht="15.75" customHeight="1" x14ac:dyDescent="0.2">
      <c r="A32" s="1" t="s">
        <v>197</v>
      </c>
      <c r="B32" s="1" t="s">
        <v>90</v>
      </c>
      <c r="C32" s="1">
        <v>8051313</v>
      </c>
      <c r="D32" s="2">
        <v>4.5</v>
      </c>
      <c r="E32" s="2">
        <v>5</v>
      </c>
      <c r="F32" s="1">
        <v>4.75</v>
      </c>
      <c r="G32" s="3">
        <v>18</v>
      </c>
      <c r="H32" s="3">
        <v>8</v>
      </c>
      <c r="I32" s="4">
        <v>0.44444444444444442</v>
      </c>
    </row>
    <row r="33" spans="1:9" ht="15.75" customHeight="1" x14ac:dyDescent="0.2">
      <c r="A33" s="1" t="s">
        <v>184</v>
      </c>
      <c r="B33" s="1" t="s">
        <v>44</v>
      </c>
      <c r="C33" s="1">
        <v>8013506</v>
      </c>
      <c r="D33" s="2">
        <v>5</v>
      </c>
      <c r="E33" s="2">
        <v>4.5</v>
      </c>
      <c r="F33" s="1">
        <v>4.75</v>
      </c>
      <c r="G33" s="3">
        <v>20</v>
      </c>
      <c r="H33" s="3">
        <v>6</v>
      </c>
      <c r="I33" s="4">
        <v>0.3</v>
      </c>
    </row>
    <row r="34" spans="1:9" ht="15.75" customHeight="1" x14ac:dyDescent="0.2">
      <c r="A34" s="1" t="s">
        <v>184</v>
      </c>
      <c r="B34" s="1" t="s">
        <v>44</v>
      </c>
      <c r="C34" s="1">
        <v>8013512</v>
      </c>
      <c r="D34" s="2">
        <v>4.76</v>
      </c>
      <c r="E34" s="2">
        <v>4.6500000000000004</v>
      </c>
      <c r="F34" s="1">
        <v>4.71</v>
      </c>
      <c r="G34" s="3">
        <v>25</v>
      </c>
      <c r="H34" s="3">
        <v>17</v>
      </c>
      <c r="I34" s="4">
        <v>0.68</v>
      </c>
    </row>
    <row r="35" spans="1:9" ht="15.75" customHeight="1" x14ac:dyDescent="0.2">
      <c r="A35" s="1" t="s">
        <v>199</v>
      </c>
      <c r="B35" s="1" t="s">
        <v>113</v>
      </c>
      <c r="C35" s="1">
        <v>8011303</v>
      </c>
      <c r="D35" s="2">
        <v>4.57</v>
      </c>
      <c r="E35" s="2">
        <v>4.71</v>
      </c>
      <c r="F35" s="1">
        <v>4.6399999999999997</v>
      </c>
      <c r="G35" s="3">
        <v>20</v>
      </c>
      <c r="H35" s="3">
        <v>8</v>
      </c>
      <c r="I35" s="4">
        <v>0.4</v>
      </c>
    </row>
    <row r="36" spans="1:9" ht="15.75" customHeight="1" x14ac:dyDescent="0.2">
      <c r="A36" s="1" t="s">
        <v>200</v>
      </c>
      <c r="B36" s="1" t="s">
        <v>113</v>
      </c>
      <c r="C36" s="1">
        <v>8011306</v>
      </c>
      <c r="D36" s="2">
        <v>4.71</v>
      </c>
      <c r="E36" s="2">
        <v>4.57</v>
      </c>
      <c r="F36" s="1">
        <v>4.6399999999999997</v>
      </c>
      <c r="G36" s="3">
        <v>19</v>
      </c>
      <c r="H36" s="3">
        <v>7</v>
      </c>
      <c r="I36" s="4">
        <v>0.36842105263157893</v>
      </c>
    </row>
    <row r="37" spans="1:9" ht="15.75" customHeight="1" x14ac:dyDescent="0.2">
      <c r="A37" s="1" t="s">
        <v>180</v>
      </c>
      <c r="B37" s="1" t="s">
        <v>102</v>
      </c>
      <c r="C37" s="1">
        <v>8015002</v>
      </c>
      <c r="D37" s="2">
        <v>4.5999999999999996</v>
      </c>
      <c r="E37" s="2">
        <v>4.5999999999999996</v>
      </c>
      <c r="F37" s="1">
        <v>4.5999999999999996</v>
      </c>
      <c r="G37" s="3">
        <v>23</v>
      </c>
      <c r="H37" s="3">
        <v>7</v>
      </c>
      <c r="I37" s="4">
        <v>0.30434782608695654</v>
      </c>
    </row>
    <row r="38" spans="1:9" ht="15.75" customHeight="1" x14ac:dyDescent="0.2">
      <c r="A38" s="1" t="s">
        <v>199</v>
      </c>
      <c r="B38" s="1" t="s">
        <v>113</v>
      </c>
      <c r="C38" s="1">
        <v>8011307</v>
      </c>
      <c r="D38" s="2">
        <v>4.5</v>
      </c>
      <c r="E38" s="2">
        <v>4.67</v>
      </c>
      <c r="F38" s="1">
        <v>4.58</v>
      </c>
      <c r="G38" s="3">
        <v>23</v>
      </c>
      <c r="H38" s="3">
        <v>6</v>
      </c>
      <c r="I38" s="4">
        <v>0.2608695652173913</v>
      </c>
    </row>
    <row r="39" spans="1:9" ht="15.75" customHeight="1" x14ac:dyDescent="0.2">
      <c r="A39" s="1" t="s">
        <v>201</v>
      </c>
      <c r="B39" s="1" t="s">
        <v>81</v>
      </c>
      <c r="C39" s="1">
        <v>8020205</v>
      </c>
      <c r="D39" s="2">
        <v>4</v>
      </c>
      <c r="E39" s="2">
        <v>5</v>
      </c>
      <c r="F39" s="1">
        <v>4.5</v>
      </c>
      <c r="G39" s="3">
        <v>22</v>
      </c>
      <c r="H39" s="3">
        <v>8</v>
      </c>
      <c r="I39" s="4">
        <v>0.36363636363636365</v>
      </c>
    </row>
    <row r="40" spans="1:9" ht="15.75" customHeight="1" x14ac:dyDescent="0.2">
      <c r="A40" s="1" t="s">
        <v>202</v>
      </c>
      <c r="B40" s="1" t="s">
        <v>71</v>
      </c>
      <c r="C40" s="1">
        <v>8024203</v>
      </c>
      <c r="D40" s="2">
        <v>4.5</v>
      </c>
      <c r="E40" s="2">
        <v>4.5</v>
      </c>
      <c r="F40" s="1">
        <v>4.5</v>
      </c>
      <c r="G40" s="3">
        <v>23</v>
      </c>
      <c r="H40" s="3">
        <v>6</v>
      </c>
      <c r="I40" s="4">
        <v>0.2608695652173913</v>
      </c>
    </row>
    <row r="41" spans="1:9" ht="15.75" customHeight="1" x14ac:dyDescent="0.2">
      <c r="A41" s="1" t="s">
        <v>203</v>
      </c>
      <c r="B41" s="1" t="s">
        <v>51</v>
      </c>
      <c r="C41" s="1">
        <v>8013103</v>
      </c>
      <c r="D41" s="2">
        <v>4.57</v>
      </c>
      <c r="E41" s="2">
        <v>4.43</v>
      </c>
      <c r="F41" s="1">
        <v>4.5</v>
      </c>
      <c r="G41" s="3">
        <v>25</v>
      </c>
      <c r="H41" s="3">
        <v>8</v>
      </c>
      <c r="I41" s="4">
        <v>0.32</v>
      </c>
    </row>
    <row r="42" spans="1:9" ht="15.75" customHeight="1" x14ac:dyDescent="0.2">
      <c r="A42" s="1" t="s">
        <v>204</v>
      </c>
      <c r="B42" s="1" t="s">
        <v>81</v>
      </c>
      <c r="C42" s="1">
        <v>8020206</v>
      </c>
      <c r="D42" s="2">
        <v>4.5999999999999996</v>
      </c>
      <c r="E42" s="2">
        <v>4.4000000000000004</v>
      </c>
      <c r="F42" s="1">
        <v>4.5</v>
      </c>
      <c r="G42" s="3">
        <v>17</v>
      </c>
      <c r="H42" s="3">
        <v>6</v>
      </c>
      <c r="I42" s="4">
        <v>0.35294117647058826</v>
      </c>
    </row>
    <row r="43" spans="1:9" ht="15.75" customHeight="1" x14ac:dyDescent="0.2">
      <c r="A43" s="1" t="s">
        <v>205</v>
      </c>
      <c r="B43" s="1" t="s">
        <v>105</v>
      </c>
      <c r="C43" s="1">
        <v>8012306</v>
      </c>
      <c r="D43" s="2">
        <v>4.33</v>
      </c>
      <c r="E43" s="2">
        <v>4.67</v>
      </c>
      <c r="F43" s="1">
        <v>4.5</v>
      </c>
      <c r="G43" s="3">
        <v>22</v>
      </c>
      <c r="H43" s="3">
        <v>8</v>
      </c>
      <c r="I43" s="4">
        <v>0.36363636363636365</v>
      </c>
    </row>
    <row r="44" spans="1:9" ht="15.75" customHeight="1" x14ac:dyDescent="0.2">
      <c r="A44" s="1" t="s">
        <v>101</v>
      </c>
      <c r="B44" s="1" t="s">
        <v>102</v>
      </c>
      <c r="C44" s="1">
        <v>8015012</v>
      </c>
      <c r="D44" s="2">
        <v>4.63</v>
      </c>
      <c r="E44" s="2">
        <v>4.1100000000000003</v>
      </c>
      <c r="F44" s="1">
        <v>4.3499999999999996</v>
      </c>
      <c r="G44" s="3">
        <v>21</v>
      </c>
      <c r="H44" s="3">
        <v>15</v>
      </c>
      <c r="I44" s="4">
        <v>0.7142857142857143</v>
      </c>
    </row>
    <row r="45" spans="1:9" ht="15.75" customHeight="1" x14ac:dyDescent="0.2">
      <c r="A45" s="1" t="s">
        <v>98</v>
      </c>
      <c r="B45" s="1" t="s">
        <v>206</v>
      </c>
      <c r="C45" s="1">
        <v>8051202</v>
      </c>
      <c r="D45" s="2">
        <v>4.33</v>
      </c>
      <c r="E45" s="2">
        <v>4.33</v>
      </c>
      <c r="F45" s="1">
        <v>4.33</v>
      </c>
      <c r="G45" s="3">
        <v>22</v>
      </c>
      <c r="H45" s="3">
        <v>6</v>
      </c>
      <c r="I45" s="4">
        <v>0.27272727272727271</v>
      </c>
    </row>
    <row r="46" spans="1:9" ht="15.75" customHeight="1" x14ac:dyDescent="0.2">
      <c r="A46" s="1" t="s">
        <v>207</v>
      </c>
      <c r="B46" s="1" t="s">
        <v>71</v>
      </c>
      <c r="C46" s="1">
        <v>8024215</v>
      </c>
      <c r="D46" s="2">
        <v>4.33</v>
      </c>
      <c r="E46" s="2">
        <v>4.33</v>
      </c>
      <c r="F46" s="1">
        <v>4.33</v>
      </c>
      <c r="G46" s="3">
        <v>8</v>
      </c>
      <c r="H46" s="3">
        <v>6</v>
      </c>
      <c r="I46" s="4">
        <v>0.75</v>
      </c>
    </row>
    <row r="47" spans="1:9" ht="15.75" customHeight="1" x14ac:dyDescent="0.2">
      <c r="A47" s="1" t="s">
        <v>62</v>
      </c>
      <c r="B47" s="1" t="s">
        <v>63</v>
      </c>
      <c r="C47" s="1">
        <v>8050102</v>
      </c>
      <c r="D47" s="2">
        <v>4.3099999999999996</v>
      </c>
      <c r="E47" s="2">
        <v>4.29</v>
      </c>
      <c r="F47" s="1">
        <v>4.3</v>
      </c>
      <c r="G47" s="3">
        <v>49</v>
      </c>
      <c r="H47" s="3">
        <v>22</v>
      </c>
      <c r="I47" s="4">
        <v>0.44897959183673469</v>
      </c>
    </row>
    <row r="48" spans="1:9" ht="15.75" customHeight="1" x14ac:dyDescent="0.2">
      <c r="A48" s="1" t="s">
        <v>101</v>
      </c>
      <c r="B48" s="1" t="s">
        <v>102</v>
      </c>
      <c r="C48" s="1">
        <v>8015003</v>
      </c>
      <c r="D48" s="2">
        <v>4.5</v>
      </c>
      <c r="E48" s="2">
        <v>4</v>
      </c>
      <c r="F48" s="1">
        <v>4.25</v>
      </c>
      <c r="G48" s="3">
        <v>26</v>
      </c>
      <c r="H48" s="3">
        <v>9</v>
      </c>
      <c r="I48" s="4">
        <v>0.34615384615384615</v>
      </c>
    </row>
    <row r="49" spans="1:9" ht="15.75" customHeight="1" x14ac:dyDescent="0.2">
      <c r="A49" s="1" t="s">
        <v>208</v>
      </c>
      <c r="B49" s="1" t="s">
        <v>102</v>
      </c>
      <c r="C49" s="1">
        <v>8015012</v>
      </c>
      <c r="D49" s="2">
        <v>4.17</v>
      </c>
      <c r="E49" s="2">
        <v>4.17</v>
      </c>
      <c r="F49" s="1">
        <v>4.17</v>
      </c>
      <c r="G49" s="3">
        <v>21</v>
      </c>
      <c r="H49" s="3">
        <v>15</v>
      </c>
      <c r="I49" s="4">
        <v>0.7142857142857143</v>
      </c>
    </row>
    <row r="50" spans="1:9" ht="15.75" customHeight="1" x14ac:dyDescent="0.2">
      <c r="A50" s="1" t="s">
        <v>209</v>
      </c>
      <c r="B50" s="1" t="s">
        <v>63</v>
      </c>
      <c r="C50" s="1">
        <v>8050102</v>
      </c>
      <c r="D50" s="2">
        <v>4.3899999999999997</v>
      </c>
      <c r="E50" s="2">
        <v>3.95</v>
      </c>
      <c r="F50" s="1">
        <v>4.1500000000000004</v>
      </c>
      <c r="G50" s="3">
        <v>49</v>
      </c>
      <c r="H50" s="3">
        <v>22</v>
      </c>
      <c r="I50" s="4">
        <v>0.44897959183673469</v>
      </c>
    </row>
    <row r="51" spans="1:9" ht="15.75" customHeight="1" x14ac:dyDescent="0.2">
      <c r="A51" s="1" t="s">
        <v>193</v>
      </c>
      <c r="B51" s="1" t="s">
        <v>102</v>
      </c>
      <c r="C51" s="1">
        <v>8015003</v>
      </c>
      <c r="D51" s="2">
        <v>4.3</v>
      </c>
      <c r="E51" s="2">
        <v>3.9</v>
      </c>
      <c r="F51" s="1">
        <v>4.0999999999999996</v>
      </c>
      <c r="G51" s="3">
        <v>26</v>
      </c>
      <c r="H51" s="3">
        <v>11</v>
      </c>
      <c r="I51" s="4">
        <v>0.42307692307692307</v>
      </c>
    </row>
    <row r="52" spans="1:9" ht="15.75" customHeight="1" x14ac:dyDescent="0.2">
      <c r="A52" s="1" t="s">
        <v>186</v>
      </c>
      <c r="B52" s="1" t="s">
        <v>90</v>
      </c>
      <c r="C52" s="1">
        <v>8051309</v>
      </c>
      <c r="D52" s="2">
        <v>4.33</v>
      </c>
      <c r="E52" s="2">
        <v>3.83</v>
      </c>
      <c r="F52" s="1">
        <v>4.08</v>
      </c>
      <c r="G52" s="3">
        <v>22</v>
      </c>
      <c r="H52" s="3">
        <v>11</v>
      </c>
      <c r="I52" s="4">
        <v>0.5</v>
      </c>
    </row>
    <row r="53" spans="1:9" ht="15.75" customHeight="1" x14ac:dyDescent="0.2">
      <c r="A53" s="1" t="s">
        <v>197</v>
      </c>
      <c r="B53" s="1" t="s">
        <v>71</v>
      </c>
      <c r="C53" s="1">
        <v>8024218</v>
      </c>
      <c r="D53" s="2">
        <v>4.25</v>
      </c>
      <c r="E53" s="2">
        <v>3.88</v>
      </c>
      <c r="F53" s="1">
        <v>4.0599999999999996</v>
      </c>
      <c r="G53" s="3">
        <v>15</v>
      </c>
      <c r="H53" s="3">
        <v>8</v>
      </c>
      <c r="I53" s="4">
        <v>0.53333333333333333</v>
      </c>
    </row>
    <row r="54" spans="1:9" ht="15.75" customHeight="1" x14ac:dyDescent="0.2">
      <c r="A54" s="1" t="s">
        <v>210</v>
      </c>
      <c r="B54" s="1" t="s">
        <v>53</v>
      </c>
      <c r="C54" s="1">
        <v>8014506</v>
      </c>
      <c r="D54" s="2">
        <v>4</v>
      </c>
      <c r="E54" s="2">
        <v>4</v>
      </c>
      <c r="F54" s="1">
        <v>4</v>
      </c>
      <c r="G54" s="3">
        <v>21</v>
      </c>
      <c r="H54" s="3">
        <v>6</v>
      </c>
      <c r="I54" s="4">
        <v>0.2857142857142857</v>
      </c>
    </row>
    <row r="55" spans="1:9" ht="15.75" customHeight="1" x14ac:dyDescent="0.2">
      <c r="A55" s="1" t="s">
        <v>211</v>
      </c>
      <c r="B55" s="1" t="s">
        <v>53</v>
      </c>
      <c r="C55" s="1">
        <v>8014615</v>
      </c>
      <c r="D55" s="2">
        <v>4</v>
      </c>
      <c r="E55" s="2">
        <v>4</v>
      </c>
      <c r="F55" s="1">
        <v>4</v>
      </c>
      <c r="G55" s="3">
        <v>13</v>
      </c>
      <c r="H55" s="3">
        <v>5</v>
      </c>
      <c r="I55" s="4">
        <v>0.38461538461538464</v>
      </c>
    </row>
    <row r="56" spans="1:9" ht="15.75" customHeight="1" x14ac:dyDescent="0.2">
      <c r="A56" s="1" t="s">
        <v>212</v>
      </c>
      <c r="B56" s="1" t="s">
        <v>53</v>
      </c>
      <c r="C56" s="1">
        <v>8014505</v>
      </c>
      <c r="D56" s="2">
        <v>4</v>
      </c>
      <c r="E56" s="2">
        <v>4</v>
      </c>
      <c r="F56" s="1">
        <v>4</v>
      </c>
      <c r="G56" s="3">
        <v>23</v>
      </c>
      <c r="H56" s="3">
        <v>6</v>
      </c>
      <c r="I56" s="4">
        <v>0.2608695652173913</v>
      </c>
    </row>
    <row r="57" spans="1:9" ht="15.75" customHeight="1" x14ac:dyDescent="0.2">
      <c r="A57" s="1" t="s">
        <v>213</v>
      </c>
      <c r="B57" s="1" t="s">
        <v>53</v>
      </c>
      <c r="C57" s="1">
        <v>8014612</v>
      </c>
      <c r="D57" s="2">
        <v>4</v>
      </c>
      <c r="E57" s="2">
        <v>4</v>
      </c>
      <c r="F57" s="1">
        <v>4</v>
      </c>
      <c r="G57" s="3">
        <v>17</v>
      </c>
      <c r="H57" s="3">
        <v>10</v>
      </c>
      <c r="I57" s="4">
        <v>0.58823529411764708</v>
      </c>
    </row>
    <row r="58" spans="1:9" ht="15.75" customHeight="1" x14ac:dyDescent="0.2">
      <c r="A58" s="1" t="s">
        <v>201</v>
      </c>
      <c r="B58" s="1" t="s">
        <v>81</v>
      </c>
      <c r="C58" s="1">
        <v>8020203</v>
      </c>
      <c r="D58" s="2">
        <v>5</v>
      </c>
      <c r="E58" s="2">
        <v>3.5</v>
      </c>
      <c r="F58" s="1">
        <v>4</v>
      </c>
      <c r="G58" s="3">
        <v>21</v>
      </c>
      <c r="H58" s="3">
        <v>8</v>
      </c>
      <c r="I58" s="4">
        <v>0.38095238095238093</v>
      </c>
    </row>
    <row r="59" spans="1:9" ht="15.75" customHeight="1" x14ac:dyDescent="0.2">
      <c r="A59" s="1" t="s">
        <v>214</v>
      </c>
      <c r="B59" s="1" t="s">
        <v>81</v>
      </c>
      <c r="C59" s="1">
        <v>8020206</v>
      </c>
      <c r="D59" s="2">
        <v>4</v>
      </c>
      <c r="E59" s="2">
        <v>4</v>
      </c>
      <c r="F59" s="1">
        <v>4</v>
      </c>
      <c r="G59" s="3">
        <v>17</v>
      </c>
      <c r="H59" s="3">
        <v>6</v>
      </c>
      <c r="I59" s="4">
        <v>0.35294117647058826</v>
      </c>
    </row>
    <row r="60" spans="1:9" ht="15.75" customHeight="1" x14ac:dyDescent="0.2">
      <c r="A60" s="1" t="s">
        <v>215</v>
      </c>
      <c r="B60" s="1" t="s">
        <v>105</v>
      </c>
      <c r="C60" s="1">
        <v>8012315</v>
      </c>
      <c r="D60" s="2">
        <v>4</v>
      </c>
      <c r="E60" s="2">
        <v>4</v>
      </c>
      <c r="F60" s="1">
        <v>4</v>
      </c>
      <c r="G60" s="3">
        <v>13</v>
      </c>
      <c r="H60" s="3">
        <v>5</v>
      </c>
      <c r="I60" s="4">
        <v>0.38461538461538464</v>
      </c>
    </row>
    <row r="61" spans="1:9" ht="15.75" customHeight="1" x14ac:dyDescent="0.2">
      <c r="A61" s="1" t="s">
        <v>208</v>
      </c>
      <c r="B61" s="1" t="s">
        <v>102</v>
      </c>
      <c r="C61" s="1">
        <v>8015015</v>
      </c>
      <c r="D61" s="2">
        <v>4</v>
      </c>
      <c r="E61" s="2">
        <v>4</v>
      </c>
      <c r="F61" s="1">
        <v>4</v>
      </c>
      <c r="G61" s="3">
        <v>13</v>
      </c>
      <c r="H61" s="3">
        <v>7</v>
      </c>
      <c r="I61" s="4">
        <v>0.53846153846153844</v>
      </c>
    </row>
    <row r="62" spans="1:9" ht="15.75" customHeight="1" x14ac:dyDescent="0.2">
      <c r="A62" s="1" t="s">
        <v>216</v>
      </c>
      <c r="B62" s="1" t="s">
        <v>217</v>
      </c>
      <c r="C62" s="1">
        <v>8058502</v>
      </c>
      <c r="D62" s="2">
        <v>4</v>
      </c>
      <c r="E62" s="2">
        <v>3.8</v>
      </c>
      <c r="F62" s="1">
        <v>3.9</v>
      </c>
      <c r="G62" s="3">
        <v>18</v>
      </c>
      <c r="H62" s="3">
        <v>5</v>
      </c>
      <c r="I62" s="4">
        <v>0.27777777777777779</v>
      </c>
    </row>
    <row r="63" spans="1:9" ht="15.75" customHeight="1" x14ac:dyDescent="0.2">
      <c r="A63" s="1" t="s">
        <v>199</v>
      </c>
      <c r="B63" s="1" t="s">
        <v>113</v>
      </c>
      <c r="C63" s="1">
        <v>8011305</v>
      </c>
      <c r="D63" s="2">
        <v>4</v>
      </c>
      <c r="E63" s="2">
        <v>3.75</v>
      </c>
      <c r="F63" s="1">
        <v>3.88</v>
      </c>
      <c r="G63" s="3">
        <v>18</v>
      </c>
      <c r="H63" s="3">
        <v>5</v>
      </c>
      <c r="I63" s="4">
        <v>0.27777777777777779</v>
      </c>
    </row>
    <row r="64" spans="1:9" ht="15.75" customHeight="1" x14ac:dyDescent="0.2">
      <c r="A64" s="1" t="s">
        <v>91</v>
      </c>
      <c r="B64" s="1" t="s">
        <v>92</v>
      </c>
      <c r="C64" s="1">
        <v>8053402</v>
      </c>
      <c r="D64" s="2">
        <v>4</v>
      </c>
      <c r="E64" s="2">
        <v>3.75</v>
      </c>
      <c r="F64" s="1">
        <v>3.88</v>
      </c>
      <c r="G64" s="3">
        <v>15</v>
      </c>
      <c r="H64" s="3">
        <v>7</v>
      </c>
      <c r="I64" s="4">
        <v>0.46666666666666667</v>
      </c>
    </row>
    <row r="65" spans="1:9" ht="15.75" customHeight="1" x14ac:dyDescent="0.2">
      <c r="A65" s="1" t="s">
        <v>191</v>
      </c>
      <c r="B65" s="1" t="s">
        <v>81</v>
      </c>
      <c r="C65" s="1">
        <v>8020205</v>
      </c>
      <c r="D65" s="2">
        <v>4</v>
      </c>
      <c r="E65" s="2">
        <v>3.71</v>
      </c>
      <c r="F65" s="1">
        <v>3.86</v>
      </c>
      <c r="G65" s="3">
        <v>22</v>
      </c>
      <c r="H65" s="3">
        <v>7</v>
      </c>
      <c r="I65" s="4">
        <v>0.31818181818181818</v>
      </c>
    </row>
    <row r="66" spans="1:9" ht="15.75" customHeight="1" x14ac:dyDescent="0.2">
      <c r="A66" s="1" t="s">
        <v>218</v>
      </c>
      <c r="B66" s="1" t="s">
        <v>53</v>
      </c>
      <c r="C66" s="1">
        <v>8014612</v>
      </c>
      <c r="D66" s="2">
        <v>4</v>
      </c>
      <c r="E66" s="2">
        <v>3.67</v>
      </c>
      <c r="F66" s="1">
        <v>3.83</v>
      </c>
      <c r="G66" s="3">
        <v>17</v>
      </c>
      <c r="H66" s="3">
        <v>10</v>
      </c>
      <c r="I66" s="4">
        <v>0.58823529411764708</v>
      </c>
    </row>
    <row r="67" spans="1:9" ht="15.75" customHeight="1" x14ac:dyDescent="0.2">
      <c r="A67" s="1" t="s">
        <v>219</v>
      </c>
      <c r="B67" s="1" t="s">
        <v>51</v>
      </c>
      <c r="C67" s="1">
        <v>8013116</v>
      </c>
      <c r="D67" s="2">
        <v>3.5</v>
      </c>
      <c r="E67" s="2">
        <v>4</v>
      </c>
      <c r="F67" s="1">
        <v>3.75</v>
      </c>
      <c r="G67" s="3">
        <v>14</v>
      </c>
      <c r="H67" s="3">
        <v>5</v>
      </c>
      <c r="I67" s="4">
        <v>0.35714285714285715</v>
      </c>
    </row>
    <row r="68" spans="1:9" ht="15.75" customHeight="1" x14ac:dyDescent="0.2">
      <c r="A68" s="1" t="s">
        <v>214</v>
      </c>
      <c r="B68" s="1" t="s">
        <v>71</v>
      </c>
      <c r="C68" s="1">
        <v>8024206</v>
      </c>
      <c r="D68" s="2">
        <v>3.71</v>
      </c>
      <c r="E68" s="2">
        <v>3.67</v>
      </c>
      <c r="F68" s="1">
        <v>3.69</v>
      </c>
      <c r="G68" s="3">
        <v>29</v>
      </c>
      <c r="H68" s="3">
        <v>15</v>
      </c>
      <c r="I68" s="4">
        <v>0.51724137931034486</v>
      </c>
    </row>
    <row r="69" spans="1:9" ht="15.75" customHeight="1" x14ac:dyDescent="0.2">
      <c r="A69" s="1" t="s">
        <v>197</v>
      </c>
      <c r="B69" s="1" t="s">
        <v>90</v>
      </c>
      <c r="C69" s="1">
        <v>8051309</v>
      </c>
      <c r="D69" s="2">
        <v>3.67</v>
      </c>
      <c r="E69" s="2">
        <v>3.67</v>
      </c>
      <c r="F69" s="1">
        <v>3.67</v>
      </c>
      <c r="G69" s="3">
        <v>22</v>
      </c>
      <c r="H69" s="3">
        <v>11</v>
      </c>
      <c r="I69" s="4">
        <v>0.5</v>
      </c>
    </row>
    <row r="70" spans="1:9" ht="15.75" customHeight="1" x14ac:dyDescent="0.2">
      <c r="A70" s="1" t="s">
        <v>220</v>
      </c>
      <c r="B70" s="1" t="s">
        <v>71</v>
      </c>
      <c r="C70" s="1">
        <v>8024206</v>
      </c>
      <c r="D70" s="2">
        <v>3.67</v>
      </c>
      <c r="E70" s="2">
        <v>3.58</v>
      </c>
      <c r="F70" s="1">
        <v>3.63</v>
      </c>
      <c r="G70" s="3">
        <v>29</v>
      </c>
      <c r="H70" s="3">
        <v>13</v>
      </c>
      <c r="I70" s="4">
        <v>0.44827586206896552</v>
      </c>
    </row>
    <row r="71" spans="1:9" ht="15.75" customHeight="1" x14ac:dyDescent="0.2">
      <c r="A71" s="1" t="s">
        <v>191</v>
      </c>
      <c r="B71" s="1" t="s">
        <v>81</v>
      </c>
      <c r="C71" s="1">
        <v>8020204</v>
      </c>
      <c r="D71" s="2">
        <v>4</v>
      </c>
      <c r="E71" s="2">
        <v>3.33</v>
      </c>
      <c r="F71" s="1">
        <v>3.6</v>
      </c>
      <c r="G71" s="3">
        <v>23</v>
      </c>
      <c r="H71" s="3">
        <v>8</v>
      </c>
      <c r="I71" s="4">
        <v>0.34782608695652173</v>
      </c>
    </row>
    <row r="72" spans="1:9" ht="15.75" customHeight="1" x14ac:dyDescent="0.2">
      <c r="A72" s="1" t="s">
        <v>221</v>
      </c>
      <c r="B72" s="1" t="s">
        <v>81</v>
      </c>
      <c r="C72" s="1">
        <v>8020215</v>
      </c>
      <c r="D72" s="2">
        <v>3.6</v>
      </c>
      <c r="E72" s="2">
        <v>3.6</v>
      </c>
      <c r="F72" s="1">
        <v>3.6</v>
      </c>
      <c r="G72" s="3">
        <v>13</v>
      </c>
      <c r="H72" s="3">
        <v>11</v>
      </c>
      <c r="I72" s="4">
        <v>0.84615384615384615</v>
      </c>
    </row>
    <row r="73" spans="1:9" ht="15.75" customHeight="1" x14ac:dyDescent="0.2">
      <c r="A73" s="1" t="s">
        <v>222</v>
      </c>
      <c r="B73" s="1" t="s">
        <v>113</v>
      </c>
      <c r="C73" s="1">
        <v>8011313</v>
      </c>
      <c r="D73" s="2">
        <v>3.86</v>
      </c>
      <c r="E73" s="2">
        <v>3.29</v>
      </c>
      <c r="F73" s="1">
        <v>3.57</v>
      </c>
      <c r="G73" s="3">
        <v>18</v>
      </c>
      <c r="H73" s="3">
        <v>7</v>
      </c>
      <c r="I73" s="4">
        <v>0.3888888888888889</v>
      </c>
    </row>
    <row r="74" spans="1:9" ht="15.75" customHeight="1" x14ac:dyDescent="0.2">
      <c r="A74" s="1" t="s">
        <v>214</v>
      </c>
      <c r="B74" s="1" t="s">
        <v>71</v>
      </c>
      <c r="C74" s="1">
        <v>8024204</v>
      </c>
      <c r="D74" s="2">
        <v>4</v>
      </c>
      <c r="E74" s="2">
        <v>3</v>
      </c>
      <c r="F74" s="1">
        <v>3.5</v>
      </c>
      <c r="G74" s="3">
        <v>22</v>
      </c>
      <c r="H74" s="3">
        <v>9</v>
      </c>
      <c r="I74" s="4">
        <v>0.40909090909090912</v>
      </c>
    </row>
    <row r="75" spans="1:9" ht="15.75" customHeight="1" x14ac:dyDescent="0.2">
      <c r="A75" s="1" t="s">
        <v>223</v>
      </c>
      <c r="B75" s="1" t="s">
        <v>51</v>
      </c>
      <c r="C75" s="1">
        <v>8013106</v>
      </c>
      <c r="D75" s="2">
        <v>4</v>
      </c>
      <c r="E75" s="2">
        <v>3</v>
      </c>
      <c r="F75" s="1">
        <v>3.5</v>
      </c>
      <c r="G75" s="3">
        <v>21</v>
      </c>
      <c r="H75" s="3">
        <v>9</v>
      </c>
      <c r="I75" s="4">
        <v>0.42857142857142855</v>
      </c>
    </row>
    <row r="76" spans="1:9" ht="15.75" customHeight="1" x14ac:dyDescent="0.2">
      <c r="A76" s="1" t="s">
        <v>197</v>
      </c>
      <c r="B76" s="1" t="s">
        <v>44</v>
      </c>
      <c r="C76" s="1">
        <v>8013509</v>
      </c>
      <c r="D76" s="2">
        <v>3.57</v>
      </c>
      <c r="E76" s="2">
        <v>3.29</v>
      </c>
      <c r="F76" s="1">
        <v>3.43</v>
      </c>
      <c r="G76" s="3">
        <v>20</v>
      </c>
      <c r="H76" s="3">
        <v>9</v>
      </c>
      <c r="I76" s="4">
        <v>0.45</v>
      </c>
    </row>
    <row r="77" spans="1:9" ht="15.75" customHeight="1" x14ac:dyDescent="0.2">
      <c r="A77" s="1" t="s">
        <v>224</v>
      </c>
      <c r="B77" s="1" t="s">
        <v>113</v>
      </c>
      <c r="C77" s="1">
        <v>8011312</v>
      </c>
      <c r="D77" s="2">
        <v>3.57</v>
      </c>
      <c r="E77" s="2">
        <v>3.14</v>
      </c>
      <c r="F77" s="1">
        <v>3.36</v>
      </c>
      <c r="G77" s="3">
        <v>17</v>
      </c>
      <c r="H77" s="3">
        <v>9</v>
      </c>
      <c r="I77" s="4">
        <v>0.52941176470588236</v>
      </c>
    </row>
    <row r="78" spans="1:9" ht="15.75" customHeight="1" x14ac:dyDescent="0.2">
      <c r="A78" s="1" t="s">
        <v>117</v>
      </c>
      <c r="B78" s="1" t="s">
        <v>118</v>
      </c>
      <c r="C78" s="1">
        <v>8038402</v>
      </c>
      <c r="D78" s="2">
        <v>3.33</v>
      </c>
      <c r="E78" s="2">
        <v>3.33</v>
      </c>
      <c r="F78" s="1">
        <v>3.33</v>
      </c>
      <c r="G78" s="3">
        <v>7</v>
      </c>
      <c r="H78" s="3">
        <v>6</v>
      </c>
      <c r="I78" s="4">
        <v>0.8571428571428571</v>
      </c>
    </row>
    <row r="79" spans="1:9" ht="15.75" customHeight="1" x14ac:dyDescent="0.2">
      <c r="A79" s="1" t="s">
        <v>80</v>
      </c>
      <c r="B79" s="1" t="s">
        <v>71</v>
      </c>
      <c r="C79" s="1">
        <v>8024206</v>
      </c>
      <c r="D79" s="2">
        <v>3.2</v>
      </c>
      <c r="E79" s="2">
        <v>3.2</v>
      </c>
      <c r="F79" s="1">
        <v>3.2</v>
      </c>
      <c r="G79" s="3">
        <v>29</v>
      </c>
      <c r="H79" s="3">
        <v>13</v>
      </c>
      <c r="I79" s="4">
        <v>0.44827586206896552</v>
      </c>
    </row>
    <row r="80" spans="1:9" ht="15.75" customHeight="1" x14ac:dyDescent="0.2">
      <c r="A80" s="1" t="s">
        <v>225</v>
      </c>
      <c r="B80" s="1" t="s">
        <v>71</v>
      </c>
      <c r="C80" s="1">
        <v>8024204</v>
      </c>
      <c r="D80" s="2">
        <v>3</v>
      </c>
      <c r="E80" s="2">
        <v>3.4</v>
      </c>
      <c r="F80" s="1">
        <v>3.2</v>
      </c>
      <c r="G80" s="3">
        <v>22</v>
      </c>
      <c r="H80" s="3">
        <v>10</v>
      </c>
      <c r="I80" s="4">
        <v>0.45454545454545453</v>
      </c>
    </row>
    <row r="81" spans="1:9" ht="15.75" customHeight="1" x14ac:dyDescent="0.2">
      <c r="A81" s="1" t="s">
        <v>226</v>
      </c>
      <c r="B81" s="1" t="s">
        <v>105</v>
      </c>
      <c r="C81" s="1">
        <v>8012303</v>
      </c>
      <c r="D81" s="2">
        <v>3.13</v>
      </c>
      <c r="E81" s="2">
        <v>3.25</v>
      </c>
      <c r="F81" s="1">
        <v>3.19</v>
      </c>
      <c r="G81" s="3">
        <v>29</v>
      </c>
      <c r="H81" s="3">
        <v>8</v>
      </c>
      <c r="I81" s="4">
        <v>0.27586206896551724</v>
      </c>
    </row>
    <row r="82" spans="1:9" ht="15.75" customHeight="1" x14ac:dyDescent="0.2">
      <c r="A82" s="1" t="s">
        <v>225</v>
      </c>
      <c r="B82" s="1" t="s">
        <v>71</v>
      </c>
      <c r="C82" s="1">
        <v>8024209</v>
      </c>
      <c r="D82" s="2">
        <v>3</v>
      </c>
      <c r="E82" s="2">
        <v>3.33</v>
      </c>
      <c r="F82" s="1">
        <v>3.17</v>
      </c>
      <c r="G82" s="3">
        <v>20</v>
      </c>
      <c r="H82" s="3">
        <v>6</v>
      </c>
      <c r="I82" s="4">
        <v>0.3</v>
      </c>
    </row>
    <row r="83" spans="1:9" ht="15.75" customHeight="1" x14ac:dyDescent="0.2">
      <c r="A83" s="1" t="s">
        <v>227</v>
      </c>
      <c r="B83" s="1" t="s">
        <v>53</v>
      </c>
      <c r="C83" s="1">
        <v>8014609</v>
      </c>
      <c r="D83" s="2">
        <v>3</v>
      </c>
      <c r="E83" s="2">
        <v>3</v>
      </c>
      <c r="F83" s="1">
        <v>3</v>
      </c>
      <c r="G83" s="3">
        <v>14</v>
      </c>
      <c r="H83" s="3">
        <v>6</v>
      </c>
      <c r="I83" s="4">
        <v>0.42857142857142855</v>
      </c>
    </row>
    <row r="84" spans="1:9" ht="15.75" customHeight="1" x14ac:dyDescent="0.2">
      <c r="A84" s="1" t="s">
        <v>227</v>
      </c>
      <c r="B84" s="1" t="s">
        <v>53</v>
      </c>
      <c r="C84" s="1">
        <v>8014612</v>
      </c>
      <c r="D84" s="2">
        <v>3</v>
      </c>
      <c r="E84" s="2">
        <v>3</v>
      </c>
      <c r="F84" s="1">
        <v>3</v>
      </c>
      <c r="G84" s="3">
        <v>17</v>
      </c>
      <c r="H84" s="3">
        <v>10</v>
      </c>
      <c r="I84" s="4">
        <v>0.58823529411764708</v>
      </c>
    </row>
    <row r="85" spans="1:9" ht="15.75" customHeight="1" x14ac:dyDescent="0.2">
      <c r="A85" s="1" t="s">
        <v>201</v>
      </c>
      <c r="B85" s="1" t="s">
        <v>81</v>
      </c>
      <c r="C85" s="1">
        <v>8020202</v>
      </c>
      <c r="D85" s="2">
        <v>5</v>
      </c>
      <c r="E85" s="2">
        <v>2.33</v>
      </c>
      <c r="F85" s="1">
        <v>3</v>
      </c>
      <c r="G85" s="3">
        <v>23</v>
      </c>
      <c r="H85" s="3">
        <v>9</v>
      </c>
      <c r="I85" s="4">
        <v>0.39130434782608697</v>
      </c>
    </row>
    <row r="86" spans="1:9" ht="15.75" customHeight="1" x14ac:dyDescent="0.2">
      <c r="A86" s="1" t="s">
        <v>228</v>
      </c>
      <c r="B86" s="1" t="s">
        <v>105</v>
      </c>
      <c r="C86" s="1">
        <v>8012306</v>
      </c>
      <c r="D86" s="2">
        <v>3</v>
      </c>
      <c r="E86" s="2">
        <v>3</v>
      </c>
      <c r="F86" s="1">
        <v>3</v>
      </c>
      <c r="G86" s="3">
        <v>22</v>
      </c>
      <c r="H86" s="3">
        <v>8</v>
      </c>
      <c r="I86" s="4">
        <v>0.36363636363636365</v>
      </c>
    </row>
    <row r="87" spans="1:9" ht="15.75" customHeight="1" x14ac:dyDescent="0.2">
      <c r="A87" s="1" t="s">
        <v>208</v>
      </c>
      <c r="B87" s="1" t="s">
        <v>102</v>
      </c>
      <c r="C87" s="1">
        <v>8015013</v>
      </c>
      <c r="D87" s="2">
        <v>3</v>
      </c>
      <c r="E87" s="2">
        <v>3</v>
      </c>
      <c r="F87" s="1">
        <v>3</v>
      </c>
      <c r="G87" s="3">
        <v>14</v>
      </c>
      <c r="H87" s="3">
        <v>7</v>
      </c>
      <c r="I87" s="4">
        <v>0.5</v>
      </c>
    </row>
    <row r="88" spans="1:9" ht="15.75" customHeight="1" x14ac:dyDescent="0.2">
      <c r="A88" s="1" t="s">
        <v>191</v>
      </c>
      <c r="B88" s="1" t="s">
        <v>81</v>
      </c>
      <c r="C88" s="1">
        <v>8020203</v>
      </c>
      <c r="D88" s="2">
        <v>4</v>
      </c>
      <c r="E88" s="2">
        <v>2</v>
      </c>
      <c r="F88" s="1">
        <v>3</v>
      </c>
      <c r="G88" s="3">
        <v>21</v>
      </c>
      <c r="H88" s="3">
        <v>8</v>
      </c>
      <c r="I88" s="4">
        <v>0.38095238095238093</v>
      </c>
    </row>
    <row r="89" spans="1:9" ht="15.75" customHeight="1" x14ac:dyDescent="0.2">
      <c r="A89" s="1" t="s">
        <v>147</v>
      </c>
      <c r="B89" s="1" t="s">
        <v>71</v>
      </c>
      <c r="C89" s="1">
        <v>8024209</v>
      </c>
      <c r="D89" s="2">
        <v>4</v>
      </c>
      <c r="E89" s="2">
        <v>2</v>
      </c>
      <c r="F89" s="1">
        <v>3</v>
      </c>
      <c r="G89" s="3">
        <v>20</v>
      </c>
      <c r="H89" s="3">
        <v>6</v>
      </c>
      <c r="I89" s="4">
        <v>0.3</v>
      </c>
    </row>
    <row r="90" spans="1:9" ht="15.75" customHeight="1" x14ac:dyDescent="0.2">
      <c r="A90" s="1" t="s">
        <v>229</v>
      </c>
      <c r="B90" s="1" t="s">
        <v>105</v>
      </c>
      <c r="C90" s="1">
        <v>8012312</v>
      </c>
      <c r="D90" s="2">
        <v>3</v>
      </c>
      <c r="E90" s="2">
        <v>3</v>
      </c>
      <c r="F90" s="1">
        <v>3</v>
      </c>
      <c r="G90" s="3">
        <v>18</v>
      </c>
      <c r="H90" s="3">
        <v>10</v>
      </c>
      <c r="I90" s="4">
        <v>0.55555555555555558</v>
      </c>
    </row>
    <row r="91" spans="1:9" ht="15.75" customHeight="1" x14ac:dyDescent="0.2">
      <c r="A91" s="1" t="s">
        <v>80</v>
      </c>
      <c r="B91" s="1" t="s">
        <v>71</v>
      </c>
      <c r="C91" s="1">
        <v>8024204</v>
      </c>
      <c r="D91" s="2">
        <v>3</v>
      </c>
      <c r="E91" s="2">
        <v>3</v>
      </c>
      <c r="F91" s="1">
        <v>3</v>
      </c>
      <c r="G91" s="3">
        <v>22</v>
      </c>
      <c r="H91" s="3">
        <v>9</v>
      </c>
      <c r="I91" s="4">
        <v>0.40909090909090912</v>
      </c>
    </row>
    <row r="92" spans="1:9" ht="15.75" customHeight="1" x14ac:dyDescent="0.2">
      <c r="A92" s="1" t="s">
        <v>226</v>
      </c>
      <c r="B92" s="1" t="s">
        <v>105</v>
      </c>
      <c r="C92" s="1">
        <v>8012305</v>
      </c>
      <c r="D92" s="2">
        <v>3</v>
      </c>
      <c r="E92" s="2">
        <v>2.75</v>
      </c>
      <c r="F92" s="1">
        <v>2.88</v>
      </c>
      <c r="G92" s="3">
        <v>20</v>
      </c>
      <c r="H92" s="3">
        <v>5</v>
      </c>
      <c r="I92" s="4">
        <v>0.25</v>
      </c>
    </row>
    <row r="93" spans="1:9" ht="15.75" customHeight="1" x14ac:dyDescent="0.2">
      <c r="A93" s="1" t="s">
        <v>230</v>
      </c>
      <c r="B93" s="1" t="s">
        <v>51</v>
      </c>
      <c r="C93" s="1">
        <v>8013112</v>
      </c>
      <c r="D93" s="2">
        <v>3.2</v>
      </c>
      <c r="E93" s="2">
        <v>2.4</v>
      </c>
      <c r="F93" s="1">
        <v>2.8</v>
      </c>
      <c r="G93" s="3">
        <v>22</v>
      </c>
      <c r="H93" s="3">
        <v>12</v>
      </c>
      <c r="I93" s="4">
        <v>0.54545454545454541</v>
      </c>
    </row>
    <row r="94" spans="1:9" ht="15.75" customHeight="1" x14ac:dyDescent="0.2">
      <c r="A94" s="1" t="s">
        <v>101</v>
      </c>
      <c r="B94" s="1" t="s">
        <v>102</v>
      </c>
      <c r="C94" s="1">
        <v>8015002</v>
      </c>
      <c r="D94" s="2">
        <v>2.5</v>
      </c>
      <c r="E94" s="2">
        <v>2.5</v>
      </c>
      <c r="F94" s="1">
        <v>2.5</v>
      </c>
      <c r="G94" s="3">
        <v>23</v>
      </c>
      <c r="H94" s="3">
        <v>7</v>
      </c>
      <c r="I94" s="4">
        <v>0.30434782608695654</v>
      </c>
    </row>
    <row r="95" spans="1:9" ht="15.75" customHeight="1" x14ac:dyDescent="0.25"/>
    <row r="96" spans="1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rightToLeft="1" workbookViewId="0">
      <selection sqref="A1:XFD1048576"/>
    </sheetView>
  </sheetViews>
  <sheetFormatPr defaultRowHeight="15.75" x14ac:dyDescent="0.25"/>
  <cols>
    <col min="1" max="1" width="21.875" style="23" customWidth="1"/>
    <col min="2" max="2" width="9.5" style="15" customWidth="1"/>
    <col min="3" max="3" width="19.1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6" customWidth="1"/>
    <col min="44" max="256" width="9" style="5"/>
    <col min="257" max="257" width="21.875" style="5" customWidth="1"/>
    <col min="258" max="258" width="9.5" style="5" customWidth="1"/>
    <col min="259" max="259" width="19.125" style="5" customWidth="1"/>
    <col min="260" max="267" width="8" style="5" customWidth="1"/>
    <col min="268" max="268" width="12" style="5" customWidth="1"/>
    <col min="269" max="269" width="8.5" style="5" customWidth="1"/>
    <col min="270" max="270" width="11.125" style="5" customWidth="1"/>
    <col min="271" max="271" width="10.25" style="5" customWidth="1"/>
    <col min="272" max="299" width="8" style="5" customWidth="1"/>
    <col min="300" max="512" width="9" style="5"/>
    <col min="513" max="513" width="21.875" style="5" customWidth="1"/>
    <col min="514" max="514" width="9.5" style="5" customWidth="1"/>
    <col min="515" max="515" width="19.125" style="5" customWidth="1"/>
    <col min="516" max="523" width="8" style="5" customWidth="1"/>
    <col min="524" max="524" width="12" style="5" customWidth="1"/>
    <col min="525" max="525" width="8.5" style="5" customWidth="1"/>
    <col min="526" max="526" width="11.125" style="5" customWidth="1"/>
    <col min="527" max="527" width="10.25" style="5" customWidth="1"/>
    <col min="528" max="555" width="8" style="5" customWidth="1"/>
    <col min="556" max="768" width="9" style="5"/>
    <col min="769" max="769" width="21.875" style="5" customWidth="1"/>
    <col min="770" max="770" width="9.5" style="5" customWidth="1"/>
    <col min="771" max="771" width="19.125" style="5" customWidth="1"/>
    <col min="772" max="779" width="8" style="5" customWidth="1"/>
    <col min="780" max="780" width="12" style="5" customWidth="1"/>
    <col min="781" max="781" width="8.5" style="5" customWidth="1"/>
    <col min="782" max="782" width="11.125" style="5" customWidth="1"/>
    <col min="783" max="783" width="10.25" style="5" customWidth="1"/>
    <col min="784" max="811" width="8" style="5" customWidth="1"/>
    <col min="812" max="1024" width="9" style="5"/>
    <col min="1025" max="1025" width="21.875" style="5" customWidth="1"/>
    <col min="1026" max="1026" width="9.5" style="5" customWidth="1"/>
    <col min="1027" max="1027" width="19.125" style="5" customWidth="1"/>
    <col min="1028" max="1035" width="8" style="5" customWidth="1"/>
    <col min="1036" max="1036" width="12" style="5" customWidth="1"/>
    <col min="1037" max="1037" width="8.5" style="5" customWidth="1"/>
    <col min="1038" max="1038" width="11.125" style="5" customWidth="1"/>
    <col min="1039" max="1039" width="10.25" style="5" customWidth="1"/>
    <col min="1040" max="1067" width="8" style="5" customWidth="1"/>
    <col min="1068" max="1280" width="9" style="5"/>
    <col min="1281" max="1281" width="21.875" style="5" customWidth="1"/>
    <col min="1282" max="1282" width="9.5" style="5" customWidth="1"/>
    <col min="1283" max="1283" width="19.125" style="5" customWidth="1"/>
    <col min="1284" max="1291" width="8" style="5" customWidth="1"/>
    <col min="1292" max="1292" width="12" style="5" customWidth="1"/>
    <col min="1293" max="1293" width="8.5" style="5" customWidth="1"/>
    <col min="1294" max="1294" width="11.125" style="5" customWidth="1"/>
    <col min="1295" max="1295" width="10.25" style="5" customWidth="1"/>
    <col min="1296" max="1323" width="8" style="5" customWidth="1"/>
    <col min="1324" max="1536" width="9" style="5"/>
    <col min="1537" max="1537" width="21.875" style="5" customWidth="1"/>
    <col min="1538" max="1538" width="9.5" style="5" customWidth="1"/>
    <col min="1539" max="1539" width="19.125" style="5" customWidth="1"/>
    <col min="1540" max="1547" width="8" style="5" customWidth="1"/>
    <col min="1548" max="1548" width="12" style="5" customWidth="1"/>
    <col min="1549" max="1549" width="8.5" style="5" customWidth="1"/>
    <col min="1550" max="1550" width="11.125" style="5" customWidth="1"/>
    <col min="1551" max="1551" width="10.25" style="5" customWidth="1"/>
    <col min="1552" max="1579" width="8" style="5" customWidth="1"/>
    <col min="1580" max="1792" width="9" style="5"/>
    <col min="1793" max="1793" width="21.875" style="5" customWidth="1"/>
    <col min="1794" max="1794" width="9.5" style="5" customWidth="1"/>
    <col min="1795" max="1795" width="19.125" style="5" customWidth="1"/>
    <col min="1796" max="1803" width="8" style="5" customWidth="1"/>
    <col min="1804" max="1804" width="12" style="5" customWidth="1"/>
    <col min="1805" max="1805" width="8.5" style="5" customWidth="1"/>
    <col min="1806" max="1806" width="11.125" style="5" customWidth="1"/>
    <col min="1807" max="1807" width="10.25" style="5" customWidth="1"/>
    <col min="1808" max="1835" width="8" style="5" customWidth="1"/>
    <col min="1836" max="2048" width="9" style="5"/>
    <col min="2049" max="2049" width="21.875" style="5" customWidth="1"/>
    <col min="2050" max="2050" width="9.5" style="5" customWidth="1"/>
    <col min="2051" max="2051" width="19.125" style="5" customWidth="1"/>
    <col min="2052" max="2059" width="8" style="5" customWidth="1"/>
    <col min="2060" max="2060" width="12" style="5" customWidth="1"/>
    <col min="2061" max="2061" width="8.5" style="5" customWidth="1"/>
    <col min="2062" max="2062" width="11.125" style="5" customWidth="1"/>
    <col min="2063" max="2063" width="10.25" style="5" customWidth="1"/>
    <col min="2064" max="2091" width="8" style="5" customWidth="1"/>
    <col min="2092" max="2304" width="9" style="5"/>
    <col min="2305" max="2305" width="21.875" style="5" customWidth="1"/>
    <col min="2306" max="2306" width="9.5" style="5" customWidth="1"/>
    <col min="2307" max="2307" width="19.125" style="5" customWidth="1"/>
    <col min="2308" max="2315" width="8" style="5" customWidth="1"/>
    <col min="2316" max="2316" width="12" style="5" customWidth="1"/>
    <col min="2317" max="2317" width="8.5" style="5" customWidth="1"/>
    <col min="2318" max="2318" width="11.125" style="5" customWidth="1"/>
    <col min="2319" max="2319" width="10.25" style="5" customWidth="1"/>
    <col min="2320" max="2347" width="8" style="5" customWidth="1"/>
    <col min="2348" max="2560" width="9" style="5"/>
    <col min="2561" max="2561" width="21.875" style="5" customWidth="1"/>
    <col min="2562" max="2562" width="9.5" style="5" customWidth="1"/>
    <col min="2563" max="2563" width="19.125" style="5" customWidth="1"/>
    <col min="2564" max="2571" width="8" style="5" customWidth="1"/>
    <col min="2572" max="2572" width="12" style="5" customWidth="1"/>
    <col min="2573" max="2573" width="8.5" style="5" customWidth="1"/>
    <col min="2574" max="2574" width="11.125" style="5" customWidth="1"/>
    <col min="2575" max="2575" width="10.25" style="5" customWidth="1"/>
    <col min="2576" max="2603" width="8" style="5" customWidth="1"/>
    <col min="2604" max="2816" width="9" style="5"/>
    <col min="2817" max="2817" width="21.875" style="5" customWidth="1"/>
    <col min="2818" max="2818" width="9.5" style="5" customWidth="1"/>
    <col min="2819" max="2819" width="19.125" style="5" customWidth="1"/>
    <col min="2820" max="2827" width="8" style="5" customWidth="1"/>
    <col min="2828" max="2828" width="12" style="5" customWidth="1"/>
    <col min="2829" max="2829" width="8.5" style="5" customWidth="1"/>
    <col min="2830" max="2830" width="11.125" style="5" customWidth="1"/>
    <col min="2831" max="2831" width="10.25" style="5" customWidth="1"/>
    <col min="2832" max="2859" width="8" style="5" customWidth="1"/>
    <col min="2860" max="3072" width="9" style="5"/>
    <col min="3073" max="3073" width="21.875" style="5" customWidth="1"/>
    <col min="3074" max="3074" width="9.5" style="5" customWidth="1"/>
    <col min="3075" max="3075" width="19.125" style="5" customWidth="1"/>
    <col min="3076" max="3083" width="8" style="5" customWidth="1"/>
    <col min="3084" max="3084" width="12" style="5" customWidth="1"/>
    <col min="3085" max="3085" width="8.5" style="5" customWidth="1"/>
    <col min="3086" max="3086" width="11.125" style="5" customWidth="1"/>
    <col min="3087" max="3087" width="10.25" style="5" customWidth="1"/>
    <col min="3088" max="3115" width="8" style="5" customWidth="1"/>
    <col min="3116" max="3328" width="9" style="5"/>
    <col min="3329" max="3329" width="21.875" style="5" customWidth="1"/>
    <col min="3330" max="3330" width="9.5" style="5" customWidth="1"/>
    <col min="3331" max="3331" width="19.125" style="5" customWidth="1"/>
    <col min="3332" max="3339" width="8" style="5" customWidth="1"/>
    <col min="3340" max="3340" width="12" style="5" customWidth="1"/>
    <col min="3341" max="3341" width="8.5" style="5" customWidth="1"/>
    <col min="3342" max="3342" width="11.125" style="5" customWidth="1"/>
    <col min="3343" max="3343" width="10.25" style="5" customWidth="1"/>
    <col min="3344" max="3371" width="8" style="5" customWidth="1"/>
    <col min="3372" max="3584" width="9" style="5"/>
    <col min="3585" max="3585" width="21.875" style="5" customWidth="1"/>
    <col min="3586" max="3586" width="9.5" style="5" customWidth="1"/>
    <col min="3587" max="3587" width="19.125" style="5" customWidth="1"/>
    <col min="3588" max="3595" width="8" style="5" customWidth="1"/>
    <col min="3596" max="3596" width="12" style="5" customWidth="1"/>
    <col min="3597" max="3597" width="8.5" style="5" customWidth="1"/>
    <col min="3598" max="3598" width="11.125" style="5" customWidth="1"/>
    <col min="3599" max="3599" width="10.25" style="5" customWidth="1"/>
    <col min="3600" max="3627" width="8" style="5" customWidth="1"/>
    <col min="3628" max="3840" width="9" style="5"/>
    <col min="3841" max="3841" width="21.875" style="5" customWidth="1"/>
    <col min="3842" max="3842" width="9.5" style="5" customWidth="1"/>
    <col min="3843" max="3843" width="19.125" style="5" customWidth="1"/>
    <col min="3844" max="3851" width="8" style="5" customWidth="1"/>
    <col min="3852" max="3852" width="12" style="5" customWidth="1"/>
    <col min="3853" max="3853" width="8.5" style="5" customWidth="1"/>
    <col min="3854" max="3854" width="11.125" style="5" customWidth="1"/>
    <col min="3855" max="3855" width="10.25" style="5" customWidth="1"/>
    <col min="3856" max="3883" width="8" style="5" customWidth="1"/>
    <col min="3884" max="4096" width="9" style="5"/>
    <col min="4097" max="4097" width="21.875" style="5" customWidth="1"/>
    <col min="4098" max="4098" width="9.5" style="5" customWidth="1"/>
    <col min="4099" max="4099" width="19.125" style="5" customWidth="1"/>
    <col min="4100" max="4107" width="8" style="5" customWidth="1"/>
    <col min="4108" max="4108" width="12" style="5" customWidth="1"/>
    <col min="4109" max="4109" width="8.5" style="5" customWidth="1"/>
    <col min="4110" max="4110" width="11.125" style="5" customWidth="1"/>
    <col min="4111" max="4111" width="10.25" style="5" customWidth="1"/>
    <col min="4112" max="4139" width="8" style="5" customWidth="1"/>
    <col min="4140" max="4352" width="9" style="5"/>
    <col min="4353" max="4353" width="21.875" style="5" customWidth="1"/>
    <col min="4354" max="4354" width="9.5" style="5" customWidth="1"/>
    <col min="4355" max="4355" width="19.125" style="5" customWidth="1"/>
    <col min="4356" max="4363" width="8" style="5" customWidth="1"/>
    <col min="4364" max="4364" width="12" style="5" customWidth="1"/>
    <col min="4365" max="4365" width="8.5" style="5" customWidth="1"/>
    <col min="4366" max="4366" width="11.125" style="5" customWidth="1"/>
    <col min="4367" max="4367" width="10.25" style="5" customWidth="1"/>
    <col min="4368" max="4395" width="8" style="5" customWidth="1"/>
    <col min="4396" max="4608" width="9" style="5"/>
    <col min="4609" max="4609" width="21.875" style="5" customWidth="1"/>
    <col min="4610" max="4610" width="9.5" style="5" customWidth="1"/>
    <col min="4611" max="4611" width="19.125" style="5" customWidth="1"/>
    <col min="4612" max="4619" width="8" style="5" customWidth="1"/>
    <col min="4620" max="4620" width="12" style="5" customWidth="1"/>
    <col min="4621" max="4621" width="8.5" style="5" customWidth="1"/>
    <col min="4622" max="4622" width="11.125" style="5" customWidth="1"/>
    <col min="4623" max="4623" width="10.25" style="5" customWidth="1"/>
    <col min="4624" max="4651" width="8" style="5" customWidth="1"/>
    <col min="4652" max="4864" width="9" style="5"/>
    <col min="4865" max="4865" width="21.875" style="5" customWidth="1"/>
    <col min="4866" max="4866" width="9.5" style="5" customWidth="1"/>
    <col min="4867" max="4867" width="19.125" style="5" customWidth="1"/>
    <col min="4868" max="4875" width="8" style="5" customWidth="1"/>
    <col min="4876" max="4876" width="12" style="5" customWidth="1"/>
    <col min="4877" max="4877" width="8.5" style="5" customWidth="1"/>
    <col min="4878" max="4878" width="11.125" style="5" customWidth="1"/>
    <col min="4879" max="4879" width="10.25" style="5" customWidth="1"/>
    <col min="4880" max="4907" width="8" style="5" customWidth="1"/>
    <col min="4908" max="5120" width="9" style="5"/>
    <col min="5121" max="5121" width="21.875" style="5" customWidth="1"/>
    <col min="5122" max="5122" width="9.5" style="5" customWidth="1"/>
    <col min="5123" max="5123" width="19.125" style="5" customWidth="1"/>
    <col min="5124" max="5131" width="8" style="5" customWidth="1"/>
    <col min="5132" max="5132" width="12" style="5" customWidth="1"/>
    <col min="5133" max="5133" width="8.5" style="5" customWidth="1"/>
    <col min="5134" max="5134" width="11.125" style="5" customWidth="1"/>
    <col min="5135" max="5135" width="10.25" style="5" customWidth="1"/>
    <col min="5136" max="5163" width="8" style="5" customWidth="1"/>
    <col min="5164" max="5376" width="9" style="5"/>
    <col min="5377" max="5377" width="21.875" style="5" customWidth="1"/>
    <col min="5378" max="5378" width="9.5" style="5" customWidth="1"/>
    <col min="5379" max="5379" width="19.125" style="5" customWidth="1"/>
    <col min="5380" max="5387" width="8" style="5" customWidth="1"/>
    <col min="5388" max="5388" width="12" style="5" customWidth="1"/>
    <col min="5389" max="5389" width="8.5" style="5" customWidth="1"/>
    <col min="5390" max="5390" width="11.125" style="5" customWidth="1"/>
    <col min="5391" max="5391" width="10.25" style="5" customWidth="1"/>
    <col min="5392" max="5419" width="8" style="5" customWidth="1"/>
    <col min="5420" max="5632" width="9" style="5"/>
    <col min="5633" max="5633" width="21.875" style="5" customWidth="1"/>
    <col min="5634" max="5634" width="9.5" style="5" customWidth="1"/>
    <col min="5635" max="5635" width="19.125" style="5" customWidth="1"/>
    <col min="5636" max="5643" width="8" style="5" customWidth="1"/>
    <col min="5644" max="5644" width="12" style="5" customWidth="1"/>
    <col min="5645" max="5645" width="8.5" style="5" customWidth="1"/>
    <col min="5646" max="5646" width="11.125" style="5" customWidth="1"/>
    <col min="5647" max="5647" width="10.25" style="5" customWidth="1"/>
    <col min="5648" max="5675" width="8" style="5" customWidth="1"/>
    <col min="5676" max="5888" width="9" style="5"/>
    <col min="5889" max="5889" width="21.875" style="5" customWidth="1"/>
    <col min="5890" max="5890" width="9.5" style="5" customWidth="1"/>
    <col min="5891" max="5891" width="19.125" style="5" customWidth="1"/>
    <col min="5892" max="5899" width="8" style="5" customWidth="1"/>
    <col min="5900" max="5900" width="12" style="5" customWidth="1"/>
    <col min="5901" max="5901" width="8.5" style="5" customWidth="1"/>
    <col min="5902" max="5902" width="11.125" style="5" customWidth="1"/>
    <col min="5903" max="5903" width="10.25" style="5" customWidth="1"/>
    <col min="5904" max="5931" width="8" style="5" customWidth="1"/>
    <col min="5932" max="6144" width="9" style="5"/>
    <col min="6145" max="6145" width="21.875" style="5" customWidth="1"/>
    <col min="6146" max="6146" width="9.5" style="5" customWidth="1"/>
    <col min="6147" max="6147" width="19.125" style="5" customWidth="1"/>
    <col min="6148" max="6155" width="8" style="5" customWidth="1"/>
    <col min="6156" max="6156" width="12" style="5" customWidth="1"/>
    <col min="6157" max="6157" width="8.5" style="5" customWidth="1"/>
    <col min="6158" max="6158" width="11.125" style="5" customWidth="1"/>
    <col min="6159" max="6159" width="10.25" style="5" customWidth="1"/>
    <col min="6160" max="6187" width="8" style="5" customWidth="1"/>
    <col min="6188" max="6400" width="9" style="5"/>
    <col min="6401" max="6401" width="21.875" style="5" customWidth="1"/>
    <col min="6402" max="6402" width="9.5" style="5" customWidth="1"/>
    <col min="6403" max="6403" width="19.125" style="5" customWidth="1"/>
    <col min="6404" max="6411" width="8" style="5" customWidth="1"/>
    <col min="6412" max="6412" width="12" style="5" customWidth="1"/>
    <col min="6413" max="6413" width="8.5" style="5" customWidth="1"/>
    <col min="6414" max="6414" width="11.125" style="5" customWidth="1"/>
    <col min="6415" max="6415" width="10.25" style="5" customWidth="1"/>
    <col min="6416" max="6443" width="8" style="5" customWidth="1"/>
    <col min="6444" max="6656" width="9" style="5"/>
    <col min="6657" max="6657" width="21.875" style="5" customWidth="1"/>
    <col min="6658" max="6658" width="9.5" style="5" customWidth="1"/>
    <col min="6659" max="6659" width="19.125" style="5" customWidth="1"/>
    <col min="6660" max="6667" width="8" style="5" customWidth="1"/>
    <col min="6668" max="6668" width="12" style="5" customWidth="1"/>
    <col min="6669" max="6669" width="8.5" style="5" customWidth="1"/>
    <col min="6670" max="6670" width="11.125" style="5" customWidth="1"/>
    <col min="6671" max="6671" width="10.25" style="5" customWidth="1"/>
    <col min="6672" max="6699" width="8" style="5" customWidth="1"/>
    <col min="6700" max="6912" width="9" style="5"/>
    <col min="6913" max="6913" width="21.875" style="5" customWidth="1"/>
    <col min="6914" max="6914" width="9.5" style="5" customWidth="1"/>
    <col min="6915" max="6915" width="19.125" style="5" customWidth="1"/>
    <col min="6916" max="6923" width="8" style="5" customWidth="1"/>
    <col min="6924" max="6924" width="12" style="5" customWidth="1"/>
    <col min="6925" max="6925" width="8.5" style="5" customWidth="1"/>
    <col min="6926" max="6926" width="11.125" style="5" customWidth="1"/>
    <col min="6927" max="6927" width="10.25" style="5" customWidth="1"/>
    <col min="6928" max="6955" width="8" style="5" customWidth="1"/>
    <col min="6956" max="7168" width="9" style="5"/>
    <col min="7169" max="7169" width="21.875" style="5" customWidth="1"/>
    <col min="7170" max="7170" width="9.5" style="5" customWidth="1"/>
    <col min="7171" max="7171" width="19.125" style="5" customWidth="1"/>
    <col min="7172" max="7179" width="8" style="5" customWidth="1"/>
    <col min="7180" max="7180" width="12" style="5" customWidth="1"/>
    <col min="7181" max="7181" width="8.5" style="5" customWidth="1"/>
    <col min="7182" max="7182" width="11.125" style="5" customWidth="1"/>
    <col min="7183" max="7183" width="10.25" style="5" customWidth="1"/>
    <col min="7184" max="7211" width="8" style="5" customWidth="1"/>
    <col min="7212" max="7424" width="9" style="5"/>
    <col min="7425" max="7425" width="21.875" style="5" customWidth="1"/>
    <col min="7426" max="7426" width="9.5" style="5" customWidth="1"/>
    <col min="7427" max="7427" width="19.125" style="5" customWidth="1"/>
    <col min="7428" max="7435" width="8" style="5" customWidth="1"/>
    <col min="7436" max="7436" width="12" style="5" customWidth="1"/>
    <col min="7437" max="7437" width="8.5" style="5" customWidth="1"/>
    <col min="7438" max="7438" width="11.125" style="5" customWidth="1"/>
    <col min="7439" max="7439" width="10.25" style="5" customWidth="1"/>
    <col min="7440" max="7467" width="8" style="5" customWidth="1"/>
    <col min="7468" max="7680" width="9" style="5"/>
    <col min="7681" max="7681" width="21.875" style="5" customWidth="1"/>
    <col min="7682" max="7682" width="9.5" style="5" customWidth="1"/>
    <col min="7683" max="7683" width="19.125" style="5" customWidth="1"/>
    <col min="7684" max="7691" width="8" style="5" customWidth="1"/>
    <col min="7692" max="7692" width="12" style="5" customWidth="1"/>
    <col min="7693" max="7693" width="8.5" style="5" customWidth="1"/>
    <col min="7694" max="7694" width="11.125" style="5" customWidth="1"/>
    <col min="7695" max="7695" width="10.25" style="5" customWidth="1"/>
    <col min="7696" max="7723" width="8" style="5" customWidth="1"/>
    <col min="7724" max="7936" width="9" style="5"/>
    <col min="7937" max="7937" width="21.875" style="5" customWidth="1"/>
    <col min="7938" max="7938" width="9.5" style="5" customWidth="1"/>
    <col min="7939" max="7939" width="19.125" style="5" customWidth="1"/>
    <col min="7940" max="7947" width="8" style="5" customWidth="1"/>
    <col min="7948" max="7948" width="12" style="5" customWidth="1"/>
    <col min="7949" max="7949" width="8.5" style="5" customWidth="1"/>
    <col min="7950" max="7950" width="11.125" style="5" customWidth="1"/>
    <col min="7951" max="7951" width="10.25" style="5" customWidth="1"/>
    <col min="7952" max="7979" width="8" style="5" customWidth="1"/>
    <col min="7980" max="8192" width="9" style="5"/>
    <col min="8193" max="8193" width="21.875" style="5" customWidth="1"/>
    <col min="8194" max="8194" width="9.5" style="5" customWidth="1"/>
    <col min="8195" max="8195" width="19.125" style="5" customWidth="1"/>
    <col min="8196" max="8203" width="8" style="5" customWidth="1"/>
    <col min="8204" max="8204" width="12" style="5" customWidth="1"/>
    <col min="8205" max="8205" width="8.5" style="5" customWidth="1"/>
    <col min="8206" max="8206" width="11.125" style="5" customWidth="1"/>
    <col min="8207" max="8207" width="10.25" style="5" customWidth="1"/>
    <col min="8208" max="8235" width="8" style="5" customWidth="1"/>
    <col min="8236" max="8448" width="9" style="5"/>
    <col min="8449" max="8449" width="21.875" style="5" customWidth="1"/>
    <col min="8450" max="8450" width="9.5" style="5" customWidth="1"/>
    <col min="8451" max="8451" width="19.125" style="5" customWidth="1"/>
    <col min="8452" max="8459" width="8" style="5" customWidth="1"/>
    <col min="8460" max="8460" width="12" style="5" customWidth="1"/>
    <col min="8461" max="8461" width="8.5" style="5" customWidth="1"/>
    <col min="8462" max="8462" width="11.125" style="5" customWidth="1"/>
    <col min="8463" max="8463" width="10.25" style="5" customWidth="1"/>
    <col min="8464" max="8491" width="8" style="5" customWidth="1"/>
    <col min="8492" max="8704" width="9" style="5"/>
    <col min="8705" max="8705" width="21.875" style="5" customWidth="1"/>
    <col min="8706" max="8706" width="9.5" style="5" customWidth="1"/>
    <col min="8707" max="8707" width="19.125" style="5" customWidth="1"/>
    <col min="8708" max="8715" width="8" style="5" customWidth="1"/>
    <col min="8716" max="8716" width="12" style="5" customWidth="1"/>
    <col min="8717" max="8717" width="8.5" style="5" customWidth="1"/>
    <col min="8718" max="8718" width="11.125" style="5" customWidth="1"/>
    <col min="8719" max="8719" width="10.25" style="5" customWidth="1"/>
    <col min="8720" max="8747" width="8" style="5" customWidth="1"/>
    <col min="8748" max="8960" width="9" style="5"/>
    <col min="8961" max="8961" width="21.875" style="5" customWidth="1"/>
    <col min="8962" max="8962" width="9.5" style="5" customWidth="1"/>
    <col min="8963" max="8963" width="19.125" style="5" customWidth="1"/>
    <col min="8964" max="8971" width="8" style="5" customWidth="1"/>
    <col min="8972" max="8972" width="12" style="5" customWidth="1"/>
    <col min="8973" max="8973" width="8.5" style="5" customWidth="1"/>
    <col min="8974" max="8974" width="11.125" style="5" customWidth="1"/>
    <col min="8975" max="8975" width="10.25" style="5" customWidth="1"/>
    <col min="8976" max="9003" width="8" style="5" customWidth="1"/>
    <col min="9004" max="9216" width="9" style="5"/>
    <col min="9217" max="9217" width="21.875" style="5" customWidth="1"/>
    <col min="9218" max="9218" width="9.5" style="5" customWidth="1"/>
    <col min="9219" max="9219" width="19.125" style="5" customWidth="1"/>
    <col min="9220" max="9227" width="8" style="5" customWidth="1"/>
    <col min="9228" max="9228" width="12" style="5" customWidth="1"/>
    <col min="9229" max="9229" width="8.5" style="5" customWidth="1"/>
    <col min="9230" max="9230" width="11.125" style="5" customWidth="1"/>
    <col min="9231" max="9231" width="10.25" style="5" customWidth="1"/>
    <col min="9232" max="9259" width="8" style="5" customWidth="1"/>
    <col min="9260" max="9472" width="9" style="5"/>
    <col min="9473" max="9473" width="21.875" style="5" customWidth="1"/>
    <col min="9474" max="9474" width="9.5" style="5" customWidth="1"/>
    <col min="9475" max="9475" width="19.125" style="5" customWidth="1"/>
    <col min="9476" max="9483" width="8" style="5" customWidth="1"/>
    <col min="9484" max="9484" width="12" style="5" customWidth="1"/>
    <col min="9485" max="9485" width="8.5" style="5" customWidth="1"/>
    <col min="9486" max="9486" width="11.125" style="5" customWidth="1"/>
    <col min="9487" max="9487" width="10.25" style="5" customWidth="1"/>
    <col min="9488" max="9515" width="8" style="5" customWidth="1"/>
    <col min="9516" max="9728" width="9" style="5"/>
    <col min="9729" max="9729" width="21.875" style="5" customWidth="1"/>
    <col min="9730" max="9730" width="9.5" style="5" customWidth="1"/>
    <col min="9731" max="9731" width="19.125" style="5" customWidth="1"/>
    <col min="9732" max="9739" width="8" style="5" customWidth="1"/>
    <col min="9740" max="9740" width="12" style="5" customWidth="1"/>
    <col min="9741" max="9741" width="8.5" style="5" customWidth="1"/>
    <col min="9742" max="9742" width="11.125" style="5" customWidth="1"/>
    <col min="9743" max="9743" width="10.25" style="5" customWidth="1"/>
    <col min="9744" max="9771" width="8" style="5" customWidth="1"/>
    <col min="9772" max="9984" width="9" style="5"/>
    <col min="9985" max="9985" width="21.875" style="5" customWidth="1"/>
    <col min="9986" max="9986" width="9.5" style="5" customWidth="1"/>
    <col min="9987" max="9987" width="19.125" style="5" customWidth="1"/>
    <col min="9988" max="9995" width="8" style="5" customWidth="1"/>
    <col min="9996" max="9996" width="12" style="5" customWidth="1"/>
    <col min="9997" max="9997" width="8.5" style="5" customWidth="1"/>
    <col min="9998" max="9998" width="11.125" style="5" customWidth="1"/>
    <col min="9999" max="9999" width="10.25" style="5" customWidth="1"/>
    <col min="10000" max="10027" width="8" style="5" customWidth="1"/>
    <col min="10028" max="10240" width="9" style="5"/>
    <col min="10241" max="10241" width="21.875" style="5" customWidth="1"/>
    <col min="10242" max="10242" width="9.5" style="5" customWidth="1"/>
    <col min="10243" max="10243" width="19.125" style="5" customWidth="1"/>
    <col min="10244" max="10251" width="8" style="5" customWidth="1"/>
    <col min="10252" max="10252" width="12" style="5" customWidth="1"/>
    <col min="10253" max="10253" width="8.5" style="5" customWidth="1"/>
    <col min="10254" max="10254" width="11.125" style="5" customWidth="1"/>
    <col min="10255" max="10255" width="10.25" style="5" customWidth="1"/>
    <col min="10256" max="10283" width="8" style="5" customWidth="1"/>
    <col min="10284" max="10496" width="9" style="5"/>
    <col min="10497" max="10497" width="21.875" style="5" customWidth="1"/>
    <col min="10498" max="10498" width="9.5" style="5" customWidth="1"/>
    <col min="10499" max="10499" width="19.125" style="5" customWidth="1"/>
    <col min="10500" max="10507" width="8" style="5" customWidth="1"/>
    <col min="10508" max="10508" width="12" style="5" customWidth="1"/>
    <col min="10509" max="10509" width="8.5" style="5" customWidth="1"/>
    <col min="10510" max="10510" width="11.125" style="5" customWidth="1"/>
    <col min="10511" max="10511" width="10.25" style="5" customWidth="1"/>
    <col min="10512" max="10539" width="8" style="5" customWidth="1"/>
    <col min="10540" max="10752" width="9" style="5"/>
    <col min="10753" max="10753" width="21.875" style="5" customWidth="1"/>
    <col min="10754" max="10754" width="9.5" style="5" customWidth="1"/>
    <col min="10755" max="10755" width="19.125" style="5" customWidth="1"/>
    <col min="10756" max="10763" width="8" style="5" customWidth="1"/>
    <col min="10764" max="10764" width="12" style="5" customWidth="1"/>
    <col min="10765" max="10765" width="8.5" style="5" customWidth="1"/>
    <col min="10766" max="10766" width="11.125" style="5" customWidth="1"/>
    <col min="10767" max="10767" width="10.25" style="5" customWidth="1"/>
    <col min="10768" max="10795" width="8" style="5" customWidth="1"/>
    <col min="10796" max="11008" width="9" style="5"/>
    <col min="11009" max="11009" width="21.875" style="5" customWidth="1"/>
    <col min="11010" max="11010" width="9.5" style="5" customWidth="1"/>
    <col min="11011" max="11011" width="19.125" style="5" customWidth="1"/>
    <col min="11012" max="11019" width="8" style="5" customWidth="1"/>
    <col min="11020" max="11020" width="12" style="5" customWidth="1"/>
    <col min="11021" max="11021" width="8.5" style="5" customWidth="1"/>
    <col min="11022" max="11022" width="11.125" style="5" customWidth="1"/>
    <col min="11023" max="11023" width="10.25" style="5" customWidth="1"/>
    <col min="11024" max="11051" width="8" style="5" customWidth="1"/>
    <col min="11052" max="11264" width="9" style="5"/>
    <col min="11265" max="11265" width="21.875" style="5" customWidth="1"/>
    <col min="11266" max="11266" width="9.5" style="5" customWidth="1"/>
    <col min="11267" max="11267" width="19.125" style="5" customWidth="1"/>
    <col min="11268" max="11275" width="8" style="5" customWidth="1"/>
    <col min="11276" max="11276" width="12" style="5" customWidth="1"/>
    <col min="11277" max="11277" width="8.5" style="5" customWidth="1"/>
    <col min="11278" max="11278" width="11.125" style="5" customWidth="1"/>
    <col min="11279" max="11279" width="10.25" style="5" customWidth="1"/>
    <col min="11280" max="11307" width="8" style="5" customWidth="1"/>
    <col min="11308" max="11520" width="9" style="5"/>
    <col min="11521" max="11521" width="21.875" style="5" customWidth="1"/>
    <col min="11522" max="11522" width="9.5" style="5" customWidth="1"/>
    <col min="11523" max="11523" width="19.125" style="5" customWidth="1"/>
    <col min="11524" max="11531" width="8" style="5" customWidth="1"/>
    <col min="11532" max="11532" width="12" style="5" customWidth="1"/>
    <col min="11533" max="11533" width="8.5" style="5" customWidth="1"/>
    <col min="11534" max="11534" width="11.125" style="5" customWidth="1"/>
    <col min="11535" max="11535" width="10.25" style="5" customWidth="1"/>
    <col min="11536" max="11563" width="8" style="5" customWidth="1"/>
    <col min="11564" max="11776" width="9" style="5"/>
    <col min="11777" max="11777" width="21.875" style="5" customWidth="1"/>
    <col min="11778" max="11778" width="9.5" style="5" customWidth="1"/>
    <col min="11779" max="11779" width="19.125" style="5" customWidth="1"/>
    <col min="11780" max="11787" width="8" style="5" customWidth="1"/>
    <col min="11788" max="11788" width="12" style="5" customWidth="1"/>
    <col min="11789" max="11789" width="8.5" style="5" customWidth="1"/>
    <col min="11790" max="11790" width="11.125" style="5" customWidth="1"/>
    <col min="11791" max="11791" width="10.25" style="5" customWidth="1"/>
    <col min="11792" max="11819" width="8" style="5" customWidth="1"/>
    <col min="11820" max="12032" width="9" style="5"/>
    <col min="12033" max="12033" width="21.875" style="5" customWidth="1"/>
    <col min="12034" max="12034" width="9.5" style="5" customWidth="1"/>
    <col min="12035" max="12035" width="19.125" style="5" customWidth="1"/>
    <col min="12036" max="12043" width="8" style="5" customWidth="1"/>
    <col min="12044" max="12044" width="12" style="5" customWidth="1"/>
    <col min="12045" max="12045" width="8.5" style="5" customWidth="1"/>
    <col min="12046" max="12046" width="11.125" style="5" customWidth="1"/>
    <col min="12047" max="12047" width="10.25" style="5" customWidth="1"/>
    <col min="12048" max="12075" width="8" style="5" customWidth="1"/>
    <col min="12076" max="12288" width="9" style="5"/>
    <col min="12289" max="12289" width="21.875" style="5" customWidth="1"/>
    <col min="12290" max="12290" width="9.5" style="5" customWidth="1"/>
    <col min="12291" max="12291" width="19.125" style="5" customWidth="1"/>
    <col min="12292" max="12299" width="8" style="5" customWidth="1"/>
    <col min="12300" max="12300" width="12" style="5" customWidth="1"/>
    <col min="12301" max="12301" width="8.5" style="5" customWidth="1"/>
    <col min="12302" max="12302" width="11.125" style="5" customWidth="1"/>
    <col min="12303" max="12303" width="10.25" style="5" customWidth="1"/>
    <col min="12304" max="12331" width="8" style="5" customWidth="1"/>
    <col min="12332" max="12544" width="9" style="5"/>
    <col min="12545" max="12545" width="21.875" style="5" customWidth="1"/>
    <col min="12546" max="12546" width="9.5" style="5" customWidth="1"/>
    <col min="12547" max="12547" width="19.125" style="5" customWidth="1"/>
    <col min="12548" max="12555" width="8" style="5" customWidth="1"/>
    <col min="12556" max="12556" width="12" style="5" customWidth="1"/>
    <col min="12557" max="12557" width="8.5" style="5" customWidth="1"/>
    <col min="12558" max="12558" width="11.125" style="5" customWidth="1"/>
    <col min="12559" max="12559" width="10.25" style="5" customWidth="1"/>
    <col min="12560" max="12587" width="8" style="5" customWidth="1"/>
    <col min="12588" max="12800" width="9" style="5"/>
    <col min="12801" max="12801" width="21.875" style="5" customWidth="1"/>
    <col min="12802" max="12802" width="9.5" style="5" customWidth="1"/>
    <col min="12803" max="12803" width="19.125" style="5" customWidth="1"/>
    <col min="12804" max="12811" width="8" style="5" customWidth="1"/>
    <col min="12812" max="12812" width="12" style="5" customWidth="1"/>
    <col min="12813" max="12813" width="8.5" style="5" customWidth="1"/>
    <col min="12814" max="12814" width="11.125" style="5" customWidth="1"/>
    <col min="12815" max="12815" width="10.25" style="5" customWidth="1"/>
    <col min="12816" max="12843" width="8" style="5" customWidth="1"/>
    <col min="12844" max="13056" width="9" style="5"/>
    <col min="13057" max="13057" width="21.875" style="5" customWidth="1"/>
    <col min="13058" max="13058" width="9.5" style="5" customWidth="1"/>
    <col min="13059" max="13059" width="19.125" style="5" customWidth="1"/>
    <col min="13060" max="13067" width="8" style="5" customWidth="1"/>
    <col min="13068" max="13068" width="12" style="5" customWidth="1"/>
    <col min="13069" max="13069" width="8.5" style="5" customWidth="1"/>
    <col min="13070" max="13070" width="11.125" style="5" customWidth="1"/>
    <col min="13071" max="13071" width="10.25" style="5" customWidth="1"/>
    <col min="13072" max="13099" width="8" style="5" customWidth="1"/>
    <col min="13100" max="13312" width="9" style="5"/>
    <col min="13313" max="13313" width="21.875" style="5" customWidth="1"/>
    <col min="13314" max="13314" width="9.5" style="5" customWidth="1"/>
    <col min="13315" max="13315" width="19.125" style="5" customWidth="1"/>
    <col min="13316" max="13323" width="8" style="5" customWidth="1"/>
    <col min="13324" max="13324" width="12" style="5" customWidth="1"/>
    <col min="13325" max="13325" width="8.5" style="5" customWidth="1"/>
    <col min="13326" max="13326" width="11.125" style="5" customWidth="1"/>
    <col min="13327" max="13327" width="10.25" style="5" customWidth="1"/>
    <col min="13328" max="13355" width="8" style="5" customWidth="1"/>
    <col min="13356" max="13568" width="9" style="5"/>
    <col min="13569" max="13569" width="21.875" style="5" customWidth="1"/>
    <col min="13570" max="13570" width="9.5" style="5" customWidth="1"/>
    <col min="13571" max="13571" width="19.125" style="5" customWidth="1"/>
    <col min="13572" max="13579" width="8" style="5" customWidth="1"/>
    <col min="13580" max="13580" width="12" style="5" customWidth="1"/>
    <col min="13581" max="13581" width="8.5" style="5" customWidth="1"/>
    <col min="13582" max="13582" width="11.125" style="5" customWidth="1"/>
    <col min="13583" max="13583" width="10.25" style="5" customWidth="1"/>
    <col min="13584" max="13611" width="8" style="5" customWidth="1"/>
    <col min="13612" max="13824" width="9" style="5"/>
    <col min="13825" max="13825" width="21.875" style="5" customWidth="1"/>
    <col min="13826" max="13826" width="9.5" style="5" customWidth="1"/>
    <col min="13827" max="13827" width="19.125" style="5" customWidth="1"/>
    <col min="13828" max="13835" width="8" style="5" customWidth="1"/>
    <col min="13836" max="13836" width="12" style="5" customWidth="1"/>
    <col min="13837" max="13837" width="8.5" style="5" customWidth="1"/>
    <col min="13838" max="13838" width="11.125" style="5" customWidth="1"/>
    <col min="13839" max="13839" width="10.25" style="5" customWidth="1"/>
    <col min="13840" max="13867" width="8" style="5" customWidth="1"/>
    <col min="13868" max="14080" width="9" style="5"/>
    <col min="14081" max="14081" width="21.875" style="5" customWidth="1"/>
    <col min="14082" max="14082" width="9.5" style="5" customWidth="1"/>
    <col min="14083" max="14083" width="19.125" style="5" customWidth="1"/>
    <col min="14084" max="14091" width="8" style="5" customWidth="1"/>
    <col min="14092" max="14092" width="12" style="5" customWidth="1"/>
    <col min="14093" max="14093" width="8.5" style="5" customWidth="1"/>
    <col min="14094" max="14094" width="11.125" style="5" customWidth="1"/>
    <col min="14095" max="14095" width="10.25" style="5" customWidth="1"/>
    <col min="14096" max="14123" width="8" style="5" customWidth="1"/>
    <col min="14124" max="14336" width="9" style="5"/>
    <col min="14337" max="14337" width="21.875" style="5" customWidth="1"/>
    <col min="14338" max="14338" width="9.5" style="5" customWidth="1"/>
    <col min="14339" max="14339" width="19.125" style="5" customWidth="1"/>
    <col min="14340" max="14347" width="8" style="5" customWidth="1"/>
    <col min="14348" max="14348" width="12" style="5" customWidth="1"/>
    <col min="14349" max="14349" width="8.5" style="5" customWidth="1"/>
    <col min="14350" max="14350" width="11.125" style="5" customWidth="1"/>
    <col min="14351" max="14351" width="10.25" style="5" customWidth="1"/>
    <col min="14352" max="14379" width="8" style="5" customWidth="1"/>
    <col min="14380" max="14592" width="9" style="5"/>
    <col min="14593" max="14593" width="21.875" style="5" customWidth="1"/>
    <col min="14594" max="14594" width="9.5" style="5" customWidth="1"/>
    <col min="14595" max="14595" width="19.125" style="5" customWidth="1"/>
    <col min="14596" max="14603" width="8" style="5" customWidth="1"/>
    <col min="14604" max="14604" width="12" style="5" customWidth="1"/>
    <col min="14605" max="14605" width="8.5" style="5" customWidth="1"/>
    <col min="14606" max="14606" width="11.125" style="5" customWidth="1"/>
    <col min="14607" max="14607" width="10.25" style="5" customWidth="1"/>
    <col min="14608" max="14635" width="8" style="5" customWidth="1"/>
    <col min="14636" max="14848" width="9" style="5"/>
    <col min="14849" max="14849" width="21.875" style="5" customWidth="1"/>
    <col min="14850" max="14850" width="9.5" style="5" customWidth="1"/>
    <col min="14851" max="14851" width="19.125" style="5" customWidth="1"/>
    <col min="14852" max="14859" width="8" style="5" customWidth="1"/>
    <col min="14860" max="14860" width="12" style="5" customWidth="1"/>
    <col min="14861" max="14861" width="8.5" style="5" customWidth="1"/>
    <col min="14862" max="14862" width="11.125" style="5" customWidth="1"/>
    <col min="14863" max="14863" width="10.25" style="5" customWidth="1"/>
    <col min="14864" max="14891" width="8" style="5" customWidth="1"/>
    <col min="14892" max="15104" width="9" style="5"/>
    <col min="15105" max="15105" width="21.875" style="5" customWidth="1"/>
    <col min="15106" max="15106" width="9.5" style="5" customWidth="1"/>
    <col min="15107" max="15107" width="19.125" style="5" customWidth="1"/>
    <col min="15108" max="15115" width="8" style="5" customWidth="1"/>
    <col min="15116" max="15116" width="12" style="5" customWidth="1"/>
    <col min="15117" max="15117" width="8.5" style="5" customWidth="1"/>
    <col min="15118" max="15118" width="11.125" style="5" customWidth="1"/>
    <col min="15119" max="15119" width="10.25" style="5" customWidth="1"/>
    <col min="15120" max="15147" width="8" style="5" customWidth="1"/>
    <col min="15148" max="15360" width="9" style="5"/>
    <col min="15361" max="15361" width="21.875" style="5" customWidth="1"/>
    <col min="15362" max="15362" width="9.5" style="5" customWidth="1"/>
    <col min="15363" max="15363" width="19.125" style="5" customWidth="1"/>
    <col min="15364" max="15371" width="8" style="5" customWidth="1"/>
    <col min="15372" max="15372" width="12" style="5" customWidth="1"/>
    <col min="15373" max="15373" width="8.5" style="5" customWidth="1"/>
    <col min="15374" max="15374" width="11.125" style="5" customWidth="1"/>
    <col min="15375" max="15375" width="10.25" style="5" customWidth="1"/>
    <col min="15376" max="15403" width="8" style="5" customWidth="1"/>
    <col min="15404" max="15616" width="9" style="5"/>
    <col min="15617" max="15617" width="21.875" style="5" customWidth="1"/>
    <col min="15618" max="15618" width="9.5" style="5" customWidth="1"/>
    <col min="15619" max="15619" width="19.125" style="5" customWidth="1"/>
    <col min="15620" max="15627" width="8" style="5" customWidth="1"/>
    <col min="15628" max="15628" width="12" style="5" customWidth="1"/>
    <col min="15629" max="15629" width="8.5" style="5" customWidth="1"/>
    <col min="15630" max="15630" width="11.125" style="5" customWidth="1"/>
    <col min="15631" max="15631" width="10.25" style="5" customWidth="1"/>
    <col min="15632" max="15659" width="8" style="5" customWidth="1"/>
    <col min="15660" max="15872" width="9" style="5"/>
    <col min="15873" max="15873" width="21.875" style="5" customWidth="1"/>
    <col min="15874" max="15874" width="9.5" style="5" customWidth="1"/>
    <col min="15875" max="15875" width="19.125" style="5" customWidth="1"/>
    <col min="15876" max="15883" width="8" style="5" customWidth="1"/>
    <col min="15884" max="15884" width="12" style="5" customWidth="1"/>
    <col min="15885" max="15885" width="8.5" style="5" customWidth="1"/>
    <col min="15886" max="15886" width="11.125" style="5" customWidth="1"/>
    <col min="15887" max="15887" width="10.25" style="5" customWidth="1"/>
    <col min="15888" max="15915" width="8" style="5" customWidth="1"/>
    <col min="15916" max="16128" width="9" style="5"/>
    <col min="16129" max="16129" width="21.875" style="5" customWidth="1"/>
    <col min="16130" max="16130" width="9.5" style="5" customWidth="1"/>
    <col min="16131" max="16131" width="19.125" style="5" customWidth="1"/>
    <col min="16132" max="16139" width="8" style="5" customWidth="1"/>
    <col min="16140" max="16140" width="12" style="5" customWidth="1"/>
    <col min="16141" max="16141" width="8.5" style="5" customWidth="1"/>
    <col min="16142" max="16142" width="11.125" style="5" customWidth="1"/>
    <col min="16143" max="16143" width="10.25" style="5" customWidth="1"/>
    <col min="16144" max="16171" width="8" style="5" customWidth="1"/>
    <col min="16172" max="16384" width="9" style="5"/>
  </cols>
  <sheetData>
    <row r="1" spans="1:15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1"/>
      <c r="B2" s="11"/>
      <c r="C2" s="11"/>
      <c r="D2" s="7" t="s">
        <v>7</v>
      </c>
      <c r="E2" s="7" t="s">
        <v>122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3" t="s">
        <v>0</v>
      </c>
      <c r="B3" s="13" t="s">
        <v>1</v>
      </c>
      <c r="C3" s="13" t="s">
        <v>23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5.75" customHeight="1" x14ac:dyDescent="0.2">
      <c r="A4" s="22" t="s">
        <v>20</v>
      </c>
      <c r="B4" s="22"/>
      <c r="C4" s="22"/>
      <c r="D4" s="12" t="s">
        <v>28</v>
      </c>
      <c r="E4" s="12" t="s">
        <v>30</v>
      </c>
      <c r="F4" s="12" t="s">
        <v>28</v>
      </c>
      <c r="G4" s="12" t="s">
        <v>123</v>
      </c>
      <c r="H4" s="12" t="s">
        <v>124</v>
      </c>
      <c r="I4" s="12" t="s">
        <v>125</v>
      </c>
      <c r="J4" s="12" t="s">
        <v>126</v>
      </c>
      <c r="K4" s="12" t="s">
        <v>30</v>
      </c>
      <c r="L4" s="8" t="s">
        <v>127</v>
      </c>
      <c r="M4" s="9">
        <v>1977</v>
      </c>
      <c r="N4" s="9">
        <v>669</v>
      </c>
      <c r="O4" s="10">
        <f>N4/M4</f>
        <v>0.33839150227617604</v>
      </c>
    </row>
    <row r="5" spans="1:15" ht="15.75" customHeight="1" x14ac:dyDescent="0.2">
      <c r="A5" s="1" t="s">
        <v>128</v>
      </c>
      <c r="B5" s="1">
        <v>8022802</v>
      </c>
      <c r="C5" s="1" t="s">
        <v>129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1">
        <v>5</v>
      </c>
      <c r="M5" s="3">
        <v>17</v>
      </c>
      <c r="N5" s="3">
        <v>5</v>
      </c>
      <c r="O5" s="4">
        <v>0.29411764705882354</v>
      </c>
    </row>
    <row r="6" spans="1:15" ht="15.75" customHeight="1" x14ac:dyDescent="0.2">
      <c r="A6" s="1" t="s">
        <v>130</v>
      </c>
      <c r="B6" s="1">
        <v>8024412</v>
      </c>
      <c r="C6" s="1" t="s">
        <v>131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1">
        <v>5</v>
      </c>
      <c r="M6" s="3">
        <v>12</v>
      </c>
      <c r="N6" s="3">
        <v>6</v>
      </c>
      <c r="O6" s="4">
        <v>0.5</v>
      </c>
    </row>
    <row r="7" spans="1:15" ht="15.75" customHeight="1" x14ac:dyDescent="0.2">
      <c r="A7" s="1" t="s">
        <v>132</v>
      </c>
      <c r="B7" s="1">
        <v>8010512</v>
      </c>
      <c r="C7" s="1" t="s">
        <v>133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1">
        <v>5</v>
      </c>
      <c r="M7" s="3">
        <v>17</v>
      </c>
      <c r="N7" s="3">
        <v>11</v>
      </c>
      <c r="O7" s="4">
        <v>0.6470588235294118</v>
      </c>
    </row>
    <row r="8" spans="1:15" ht="15.75" customHeight="1" x14ac:dyDescent="0.2">
      <c r="A8" s="1" t="s">
        <v>134</v>
      </c>
      <c r="B8" s="1">
        <v>8024404</v>
      </c>
      <c r="C8" s="1" t="s">
        <v>131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1">
        <v>5</v>
      </c>
      <c r="M8" s="3">
        <v>15</v>
      </c>
      <c r="N8" s="3">
        <v>5</v>
      </c>
      <c r="O8" s="4">
        <v>0.33333333333333331</v>
      </c>
    </row>
    <row r="9" spans="1:15" ht="15.75" customHeight="1" x14ac:dyDescent="0.2">
      <c r="A9" s="1" t="s">
        <v>134</v>
      </c>
      <c r="B9" s="1">
        <v>8024402</v>
      </c>
      <c r="C9" s="1" t="s">
        <v>131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  <c r="L9" s="1">
        <v>5</v>
      </c>
      <c r="M9" s="3">
        <v>19</v>
      </c>
      <c r="N9" s="3">
        <v>9</v>
      </c>
      <c r="O9" s="4">
        <v>0.47368421052631576</v>
      </c>
    </row>
    <row r="10" spans="1:15" ht="15.75" customHeight="1" x14ac:dyDescent="0.2">
      <c r="A10" s="1" t="s">
        <v>135</v>
      </c>
      <c r="B10" s="1">
        <v>8024402</v>
      </c>
      <c r="C10" s="1" t="s">
        <v>131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1">
        <v>5</v>
      </c>
      <c r="M10" s="3">
        <v>19</v>
      </c>
      <c r="N10" s="3">
        <v>8</v>
      </c>
      <c r="O10" s="4">
        <v>0.42105263157894735</v>
      </c>
    </row>
    <row r="11" spans="1:15" ht="15.75" customHeight="1" x14ac:dyDescent="0.2">
      <c r="A11" s="1" t="s">
        <v>130</v>
      </c>
      <c r="B11" s="1">
        <v>8024401</v>
      </c>
      <c r="C11" s="1" t="s">
        <v>131</v>
      </c>
      <c r="D11" s="2">
        <v>5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5</v>
      </c>
      <c r="L11" s="1">
        <v>5</v>
      </c>
      <c r="M11" s="3">
        <v>16</v>
      </c>
      <c r="N11" s="3">
        <v>5</v>
      </c>
      <c r="O11" s="4">
        <v>0.3125</v>
      </c>
    </row>
    <row r="12" spans="1:15" ht="15.75" customHeight="1" x14ac:dyDescent="0.2">
      <c r="A12" s="1" t="s">
        <v>136</v>
      </c>
      <c r="B12" s="1">
        <v>8084302</v>
      </c>
      <c r="C12" s="1" t="s">
        <v>137</v>
      </c>
      <c r="D12" s="2">
        <v>5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  <c r="K12" s="2">
        <v>5</v>
      </c>
      <c r="L12" s="1">
        <v>5</v>
      </c>
      <c r="M12" s="3">
        <v>22</v>
      </c>
      <c r="N12" s="3">
        <v>6</v>
      </c>
      <c r="O12" s="4">
        <v>0.27272727272727271</v>
      </c>
    </row>
    <row r="13" spans="1:15" ht="15.75" customHeight="1" x14ac:dyDescent="0.2">
      <c r="A13" s="1" t="s">
        <v>138</v>
      </c>
      <c r="B13" s="1">
        <v>8024415</v>
      </c>
      <c r="C13" s="1" t="s">
        <v>131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  <c r="L13" s="1">
        <v>5</v>
      </c>
      <c r="M13" s="3">
        <v>9</v>
      </c>
      <c r="N13" s="3">
        <v>6</v>
      </c>
      <c r="O13" s="4">
        <v>0.66666666666666663</v>
      </c>
    </row>
    <row r="14" spans="1:15" ht="15.75" customHeight="1" x14ac:dyDescent="0.2">
      <c r="A14" s="1" t="s">
        <v>139</v>
      </c>
      <c r="B14" s="1">
        <v>8024401</v>
      </c>
      <c r="C14" s="1" t="s">
        <v>131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  <c r="L14" s="1">
        <v>5</v>
      </c>
      <c r="M14" s="3">
        <v>16</v>
      </c>
      <c r="N14" s="3">
        <v>5</v>
      </c>
      <c r="O14" s="4">
        <v>0.3125</v>
      </c>
    </row>
    <row r="15" spans="1:15" ht="15.75" customHeight="1" x14ac:dyDescent="0.2">
      <c r="A15" s="1" t="s">
        <v>139</v>
      </c>
      <c r="B15" s="1">
        <v>8024402</v>
      </c>
      <c r="C15" s="1" t="s">
        <v>131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  <c r="L15" s="1">
        <v>5</v>
      </c>
      <c r="M15" s="3">
        <v>19</v>
      </c>
      <c r="N15" s="3">
        <v>8</v>
      </c>
      <c r="O15" s="4">
        <v>0.42105263157894735</v>
      </c>
    </row>
    <row r="16" spans="1:15" ht="15.75" customHeight="1" x14ac:dyDescent="0.2">
      <c r="A16" s="1" t="s">
        <v>140</v>
      </c>
      <c r="B16" s="1">
        <v>8024402</v>
      </c>
      <c r="C16" s="1" t="s">
        <v>131</v>
      </c>
      <c r="D16" s="2">
        <v>5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  <c r="L16" s="1">
        <v>5</v>
      </c>
      <c r="M16" s="3">
        <v>19</v>
      </c>
      <c r="N16" s="3">
        <v>8</v>
      </c>
      <c r="O16" s="4">
        <v>0.42105263157894735</v>
      </c>
    </row>
    <row r="17" spans="1:15" ht="15.75" customHeight="1" x14ac:dyDescent="0.2">
      <c r="A17" s="1" t="s">
        <v>141</v>
      </c>
      <c r="B17" s="1">
        <v>8024415</v>
      </c>
      <c r="C17" s="1" t="s">
        <v>131</v>
      </c>
      <c r="D17" s="2">
        <v>5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  <c r="L17" s="1">
        <v>5</v>
      </c>
      <c r="M17" s="3">
        <v>9</v>
      </c>
      <c r="N17" s="3">
        <v>6</v>
      </c>
      <c r="O17" s="4">
        <v>0.66666666666666663</v>
      </c>
    </row>
    <row r="18" spans="1:15" ht="15.75" customHeight="1" x14ac:dyDescent="0.2">
      <c r="A18" s="1" t="s">
        <v>142</v>
      </c>
      <c r="B18" s="1">
        <v>8022802</v>
      </c>
      <c r="C18" s="1" t="s">
        <v>129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1">
        <v>5</v>
      </c>
      <c r="M18" s="3">
        <v>17</v>
      </c>
      <c r="N18" s="3">
        <v>5</v>
      </c>
      <c r="O18" s="4">
        <v>0.29411764705882354</v>
      </c>
    </row>
    <row r="19" spans="1:15" ht="15.75" customHeight="1" x14ac:dyDescent="0.2">
      <c r="A19" s="1" t="s">
        <v>143</v>
      </c>
      <c r="B19" s="1">
        <v>8036802</v>
      </c>
      <c r="C19" s="1" t="s">
        <v>61</v>
      </c>
      <c r="D19" s="2">
        <v>5</v>
      </c>
      <c r="E19" s="2">
        <v>5</v>
      </c>
      <c r="F19" s="2">
        <v>5</v>
      </c>
      <c r="G19" s="2">
        <v>5</v>
      </c>
      <c r="H19" s="2">
        <v>5</v>
      </c>
      <c r="I19" s="2">
        <v>4.75</v>
      </c>
      <c r="J19" s="2">
        <v>5</v>
      </c>
      <c r="K19" s="2">
        <v>5</v>
      </c>
      <c r="L19" s="1">
        <v>4.97</v>
      </c>
      <c r="M19" s="3">
        <v>7</v>
      </c>
      <c r="N19" s="3">
        <v>5</v>
      </c>
      <c r="O19" s="4">
        <v>0.7142857142857143</v>
      </c>
    </row>
    <row r="20" spans="1:15" ht="15.75" customHeight="1" x14ac:dyDescent="0.2">
      <c r="A20" s="1" t="s">
        <v>141</v>
      </c>
      <c r="B20" s="1">
        <v>8024413</v>
      </c>
      <c r="C20" s="1" t="s">
        <v>131</v>
      </c>
      <c r="D20" s="2">
        <v>5</v>
      </c>
      <c r="E20" s="2">
        <v>4.67</v>
      </c>
      <c r="F20" s="2">
        <v>5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  <c r="L20" s="1">
        <v>4.96</v>
      </c>
      <c r="M20" s="3">
        <v>10</v>
      </c>
      <c r="N20" s="3">
        <v>7</v>
      </c>
      <c r="O20" s="4">
        <v>0.7</v>
      </c>
    </row>
    <row r="21" spans="1:15" ht="15.75" customHeight="1" x14ac:dyDescent="0.2">
      <c r="A21" s="1" t="s">
        <v>144</v>
      </c>
      <c r="B21" s="1">
        <v>8024401</v>
      </c>
      <c r="C21" s="1" t="s">
        <v>131</v>
      </c>
      <c r="D21" s="2">
        <v>5</v>
      </c>
      <c r="E21" s="2">
        <v>5</v>
      </c>
      <c r="F21" s="2">
        <v>5</v>
      </c>
      <c r="G21" s="2">
        <v>4.8</v>
      </c>
      <c r="H21" s="2">
        <v>5</v>
      </c>
      <c r="I21" s="2">
        <v>5</v>
      </c>
      <c r="J21" s="2">
        <v>5</v>
      </c>
      <c r="K21" s="2">
        <v>4.8</v>
      </c>
      <c r="L21" s="1">
        <v>4.95</v>
      </c>
      <c r="M21" s="3">
        <v>16</v>
      </c>
      <c r="N21" s="3">
        <v>6</v>
      </c>
      <c r="O21" s="4">
        <v>0.375</v>
      </c>
    </row>
    <row r="22" spans="1:15" ht="15.75" customHeight="1" x14ac:dyDescent="0.2">
      <c r="A22" s="1" t="s">
        <v>145</v>
      </c>
      <c r="B22" s="1">
        <v>8024415</v>
      </c>
      <c r="C22" s="1" t="s">
        <v>131</v>
      </c>
      <c r="D22" s="2">
        <v>5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>
        <v>4.5</v>
      </c>
      <c r="K22" s="2">
        <v>5</v>
      </c>
      <c r="L22" s="1">
        <v>4.9400000000000004</v>
      </c>
      <c r="M22" s="3">
        <v>9</v>
      </c>
      <c r="N22" s="3">
        <v>6</v>
      </c>
      <c r="O22" s="4">
        <v>0.66666666666666663</v>
      </c>
    </row>
    <row r="23" spans="1:15" ht="15.75" customHeight="1" x14ac:dyDescent="0.2">
      <c r="A23" s="1" t="s">
        <v>134</v>
      </c>
      <c r="B23" s="1">
        <v>8024401</v>
      </c>
      <c r="C23" s="1" t="s">
        <v>131</v>
      </c>
      <c r="D23" s="2">
        <v>5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>
        <v>4</v>
      </c>
      <c r="K23" s="2">
        <v>5</v>
      </c>
      <c r="L23" s="1">
        <v>4.88</v>
      </c>
      <c r="M23" s="3">
        <v>16</v>
      </c>
      <c r="N23" s="3">
        <v>5</v>
      </c>
      <c r="O23" s="4">
        <v>0.3125</v>
      </c>
    </row>
    <row r="24" spans="1:15" ht="15.75" customHeight="1" x14ac:dyDescent="0.2">
      <c r="A24" s="1" t="s">
        <v>135</v>
      </c>
      <c r="B24" s="1">
        <v>8024401</v>
      </c>
      <c r="C24" s="1" t="s">
        <v>131</v>
      </c>
      <c r="D24" s="2">
        <v>4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  <c r="L24" s="1">
        <v>4.88</v>
      </c>
      <c r="M24" s="3">
        <v>16</v>
      </c>
      <c r="N24" s="3">
        <v>5</v>
      </c>
      <c r="O24" s="4">
        <v>0.3125</v>
      </c>
    </row>
    <row r="25" spans="1:15" ht="15.75" customHeight="1" x14ac:dyDescent="0.2">
      <c r="A25" s="1" t="s">
        <v>146</v>
      </c>
      <c r="B25" s="1">
        <v>8024415</v>
      </c>
      <c r="C25" s="1" t="s">
        <v>131</v>
      </c>
      <c r="D25" s="2">
        <v>4.5999999999999996</v>
      </c>
      <c r="E25" s="2">
        <v>4.8</v>
      </c>
      <c r="F25" s="2">
        <v>5</v>
      </c>
      <c r="G25" s="2">
        <v>5</v>
      </c>
      <c r="H25" s="2">
        <v>5</v>
      </c>
      <c r="I25" s="2">
        <v>4.5999999999999996</v>
      </c>
      <c r="J25" s="2">
        <v>4.5999999999999996</v>
      </c>
      <c r="K25" s="2">
        <v>4.8</v>
      </c>
      <c r="L25" s="1">
        <v>4.8</v>
      </c>
      <c r="M25" s="3">
        <v>9</v>
      </c>
      <c r="N25" s="3">
        <v>6</v>
      </c>
      <c r="O25" s="4">
        <v>0.66666666666666663</v>
      </c>
    </row>
    <row r="26" spans="1:15" ht="15.75" customHeight="1" x14ac:dyDescent="0.2">
      <c r="A26" s="1" t="s">
        <v>144</v>
      </c>
      <c r="B26" s="1">
        <v>8024404</v>
      </c>
      <c r="C26" s="1" t="s">
        <v>131</v>
      </c>
      <c r="D26" s="2">
        <v>4.67</v>
      </c>
      <c r="E26" s="2">
        <v>4.67</v>
      </c>
      <c r="F26" s="2">
        <v>4.67</v>
      </c>
      <c r="G26" s="2">
        <v>4.83</v>
      </c>
      <c r="H26" s="2">
        <v>4.83</v>
      </c>
      <c r="I26" s="2">
        <v>4.83</v>
      </c>
      <c r="J26" s="2">
        <v>4.83</v>
      </c>
      <c r="K26" s="2">
        <v>4.83</v>
      </c>
      <c r="L26" s="1">
        <v>4.7699999999999996</v>
      </c>
      <c r="M26" s="3">
        <v>15</v>
      </c>
      <c r="N26" s="3">
        <v>6</v>
      </c>
      <c r="O26" s="4">
        <v>0.4</v>
      </c>
    </row>
    <row r="27" spans="1:15" ht="15.75" customHeight="1" x14ac:dyDescent="0.2">
      <c r="A27" s="1" t="s">
        <v>147</v>
      </c>
      <c r="B27" s="1">
        <v>8085201</v>
      </c>
      <c r="C27" s="1" t="s">
        <v>148</v>
      </c>
      <c r="D27" s="2">
        <v>5</v>
      </c>
      <c r="E27" s="2">
        <v>4.67</v>
      </c>
      <c r="F27" s="2">
        <v>5</v>
      </c>
      <c r="G27" s="2">
        <v>5</v>
      </c>
      <c r="H27" s="2">
        <v>5</v>
      </c>
      <c r="I27" s="2">
        <v>4.67</v>
      </c>
      <c r="J27" s="2">
        <v>4.33</v>
      </c>
      <c r="K27" s="2">
        <v>4.67</v>
      </c>
      <c r="L27" s="1">
        <v>4.76</v>
      </c>
      <c r="M27" s="3">
        <v>23</v>
      </c>
      <c r="N27" s="3">
        <v>8</v>
      </c>
      <c r="O27" s="4">
        <v>0.34782608695652173</v>
      </c>
    </row>
    <row r="28" spans="1:15" ht="15.75" customHeight="1" x14ac:dyDescent="0.2">
      <c r="A28" s="1" t="s">
        <v>144</v>
      </c>
      <c r="B28" s="1">
        <v>8024412</v>
      </c>
      <c r="C28" s="1" t="s">
        <v>131</v>
      </c>
      <c r="D28" s="2">
        <v>5</v>
      </c>
      <c r="E28" s="2">
        <v>5</v>
      </c>
      <c r="F28" s="2">
        <v>4.67</v>
      </c>
      <c r="G28" s="2">
        <v>4.83</v>
      </c>
      <c r="H28" s="2">
        <v>5</v>
      </c>
      <c r="I28" s="2">
        <v>4.5</v>
      </c>
      <c r="J28" s="2">
        <v>4.17</v>
      </c>
      <c r="K28" s="2">
        <v>4.83</v>
      </c>
      <c r="L28" s="1">
        <v>4.75</v>
      </c>
      <c r="M28" s="3">
        <v>12</v>
      </c>
      <c r="N28" s="3">
        <v>6</v>
      </c>
      <c r="O28" s="4">
        <v>0.5</v>
      </c>
    </row>
    <row r="29" spans="1:15" ht="15.75" customHeight="1" x14ac:dyDescent="0.2">
      <c r="A29" s="1" t="s">
        <v>149</v>
      </c>
      <c r="B29" s="1">
        <v>8085201</v>
      </c>
      <c r="C29" s="1" t="s">
        <v>148</v>
      </c>
      <c r="D29" s="2">
        <v>4.8</v>
      </c>
      <c r="E29" s="2">
        <v>4.5999999999999996</v>
      </c>
      <c r="F29" s="2">
        <v>5</v>
      </c>
      <c r="G29" s="2">
        <v>5</v>
      </c>
      <c r="H29" s="2">
        <v>5</v>
      </c>
      <c r="I29" s="2">
        <v>4.5</v>
      </c>
      <c r="J29" s="2">
        <v>4.5</v>
      </c>
      <c r="K29" s="2">
        <v>4.5</v>
      </c>
      <c r="L29" s="1">
        <v>4.7300000000000004</v>
      </c>
      <c r="M29" s="3">
        <v>23</v>
      </c>
      <c r="N29" s="3">
        <v>9</v>
      </c>
      <c r="O29" s="4">
        <v>0.39130434782608697</v>
      </c>
    </row>
    <row r="30" spans="1:15" ht="15.75" customHeight="1" x14ac:dyDescent="0.2">
      <c r="A30" s="1" t="s">
        <v>150</v>
      </c>
      <c r="B30" s="1">
        <v>8023101</v>
      </c>
      <c r="C30" s="1" t="s">
        <v>151</v>
      </c>
      <c r="D30" s="2">
        <v>4.67</v>
      </c>
      <c r="E30" s="2">
        <v>4.67</v>
      </c>
      <c r="F30" s="2">
        <v>4.67</v>
      </c>
      <c r="G30" s="2">
        <v>5</v>
      </c>
      <c r="H30" s="2">
        <v>4.5</v>
      </c>
      <c r="I30" s="2">
        <v>5</v>
      </c>
      <c r="J30" s="2">
        <v>4.67</v>
      </c>
      <c r="K30" s="2">
        <v>4.67</v>
      </c>
      <c r="L30" s="1">
        <v>4.7300000000000004</v>
      </c>
      <c r="M30" s="3">
        <v>43</v>
      </c>
      <c r="N30" s="3">
        <v>14</v>
      </c>
      <c r="O30" s="4">
        <v>0.32558139534883723</v>
      </c>
    </row>
    <row r="31" spans="1:15" ht="15.75" customHeight="1" x14ac:dyDescent="0.2">
      <c r="A31" s="1" t="s">
        <v>152</v>
      </c>
      <c r="B31" s="1">
        <v>8022802</v>
      </c>
      <c r="C31" s="1" t="s">
        <v>129</v>
      </c>
      <c r="D31" s="2">
        <v>4.8</v>
      </c>
      <c r="E31" s="2">
        <v>4.8</v>
      </c>
      <c r="F31" s="2">
        <v>4.8</v>
      </c>
      <c r="G31" s="2">
        <v>4.8</v>
      </c>
      <c r="H31" s="2">
        <v>4.8</v>
      </c>
      <c r="I31" s="2">
        <v>4.4000000000000004</v>
      </c>
      <c r="J31" s="2">
        <v>4.5999999999999996</v>
      </c>
      <c r="K31" s="2">
        <v>4.5999999999999996</v>
      </c>
      <c r="L31" s="1">
        <v>4.7</v>
      </c>
      <c r="M31" s="3">
        <v>17</v>
      </c>
      <c r="N31" s="3">
        <v>5</v>
      </c>
      <c r="O31" s="4">
        <v>0.29411764705882354</v>
      </c>
    </row>
    <row r="32" spans="1:15" ht="15.75" customHeight="1" x14ac:dyDescent="0.2">
      <c r="A32" s="1" t="s">
        <v>153</v>
      </c>
      <c r="B32" s="1">
        <v>8085201</v>
      </c>
      <c r="C32" s="1" t="s">
        <v>148</v>
      </c>
      <c r="D32" s="2">
        <v>5</v>
      </c>
      <c r="E32" s="2">
        <v>4.5</v>
      </c>
      <c r="F32" s="2">
        <v>5</v>
      </c>
      <c r="G32" s="2">
        <v>5</v>
      </c>
      <c r="H32" s="2">
        <v>5</v>
      </c>
      <c r="I32" s="2">
        <v>4.5</v>
      </c>
      <c r="J32" s="2">
        <v>4</v>
      </c>
      <c r="K32" s="2">
        <v>4.5</v>
      </c>
      <c r="L32" s="1">
        <v>4.6900000000000004</v>
      </c>
      <c r="M32" s="3">
        <v>23</v>
      </c>
      <c r="N32" s="3">
        <v>7</v>
      </c>
      <c r="O32" s="4">
        <v>0.30434782608695654</v>
      </c>
    </row>
    <row r="33" spans="1:15" ht="15.75" customHeight="1" x14ac:dyDescent="0.2">
      <c r="A33" s="1" t="s">
        <v>154</v>
      </c>
      <c r="B33" s="1">
        <v>8036802</v>
      </c>
      <c r="C33" s="1" t="s">
        <v>61</v>
      </c>
      <c r="D33" s="2">
        <v>5</v>
      </c>
      <c r="E33" s="2">
        <v>4</v>
      </c>
      <c r="F33" s="2">
        <v>4.8</v>
      </c>
      <c r="G33" s="2">
        <v>5</v>
      </c>
      <c r="H33" s="2">
        <v>5</v>
      </c>
      <c r="I33" s="2">
        <v>4.25</v>
      </c>
      <c r="J33" s="2">
        <v>4.25</v>
      </c>
      <c r="K33" s="2">
        <v>4.25</v>
      </c>
      <c r="L33" s="1">
        <v>4.59</v>
      </c>
      <c r="M33" s="3">
        <v>7</v>
      </c>
      <c r="N33" s="3">
        <v>5</v>
      </c>
      <c r="O33" s="4">
        <v>0.7142857142857143</v>
      </c>
    </row>
    <row r="34" spans="1:15" ht="15.75" customHeight="1" x14ac:dyDescent="0.2">
      <c r="A34" s="1" t="s">
        <v>144</v>
      </c>
      <c r="B34" s="1">
        <v>8024402</v>
      </c>
      <c r="C34" s="1" t="s">
        <v>131</v>
      </c>
      <c r="D34" s="2">
        <v>4.13</v>
      </c>
      <c r="E34" s="2">
        <v>4.63</v>
      </c>
      <c r="F34" s="2">
        <v>4.75</v>
      </c>
      <c r="G34" s="2">
        <v>5</v>
      </c>
      <c r="H34" s="2">
        <v>5</v>
      </c>
      <c r="I34" s="2">
        <v>4.38</v>
      </c>
      <c r="J34" s="2">
        <v>4.25</v>
      </c>
      <c r="K34" s="2">
        <v>4.38</v>
      </c>
      <c r="L34" s="1">
        <v>4.5599999999999996</v>
      </c>
      <c r="M34" s="3">
        <v>19</v>
      </c>
      <c r="N34" s="3">
        <v>8</v>
      </c>
      <c r="O34" s="4">
        <v>0.42105263157894735</v>
      </c>
    </row>
    <row r="35" spans="1:15" ht="15.75" customHeight="1" x14ac:dyDescent="0.2">
      <c r="A35" s="1" t="s">
        <v>155</v>
      </c>
      <c r="B35" s="1">
        <v>8023102</v>
      </c>
      <c r="C35" s="1" t="s">
        <v>151</v>
      </c>
      <c r="D35" s="2">
        <v>5</v>
      </c>
      <c r="E35" s="2">
        <v>5</v>
      </c>
      <c r="F35" s="2">
        <v>4</v>
      </c>
      <c r="G35" s="2">
        <v>5</v>
      </c>
      <c r="H35" s="2">
        <v>4</v>
      </c>
      <c r="I35" s="2">
        <v>5</v>
      </c>
      <c r="J35" s="2">
        <v>4</v>
      </c>
      <c r="K35" s="2">
        <v>4</v>
      </c>
      <c r="L35" s="1">
        <v>4.5</v>
      </c>
      <c r="M35" s="3">
        <v>40</v>
      </c>
      <c r="N35" s="3">
        <v>13</v>
      </c>
      <c r="O35" s="4">
        <v>0.32500000000000001</v>
      </c>
    </row>
    <row r="36" spans="1:15" ht="15.75" customHeight="1" x14ac:dyDescent="0.2">
      <c r="A36" s="1" t="s">
        <v>156</v>
      </c>
      <c r="B36" s="1">
        <v>8010512</v>
      </c>
      <c r="C36" s="1" t="s">
        <v>133</v>
      </c>
      <c r="D36" s="2">
        <v>4</v>
      </c>
      <c r="E36" s="2">
        <v>4.5</v>
      </c>
      <c r="F36" s="2">
        <v>5</v>
      </c>
      <c r="G36" s="2">
        <v>5</v>
      </c>
      <c r="H36" s="2">
        <v>5</v>
      </c>
      <c r="I36" s="2">
        <v>4</v>
      </c>
      <c r="J36" s="2">
        <v>4.5</v>
      </c>
      <c r="K36" s="2">
        <v>4</v>
      </c>
      <c r="L36" s="1">
        <v>4.5</v>
      </c>
      <c r="M36" s="3">
        <v>17</v>
      </c>
      <c r="N36" s="3">
        <v>11</v>
      </c>
      <c r="O36" s="4">
        <v>0.6470588235294118</v>
      </c>
    </row>
    <row r="37" spans="1:15" ht="15.75" customHeight="1" x14ac:dyDescent="0.2">
      <c r="A37" s="1" t="s">
        <v>157</v>
      </c>
      <c r="B37" s="1">
        <v>8012703</v>
      </c>
      <c r="C37" s="1" t="s">
        <v>158</v>
      </c>
      <c r="D37" s="2">
        <v>5</v>
      </c>
      <c r="E37" s="2">
        <v>2</v>
      </c>
      <c r="F37" s="2">
        <v>5</v>
      </c>
      <c r="G37" s="2">
        <v>5</v>
      </c>
      <c r="H37" s="2">
        <v>5</v>
      </c>
      <c r="I37" s="2">
        <v>5</v>
      </c>
      <c r="J37" s="2">
        <v>4</v>
      </c>
      <c r="K37" s="2">
        <v>5</v>
      </c>
      <c r="L37" s="1">
        <v>4.5</v>
      </c>
      <c r="M37" s="3">
        <v>22</v>
      </c>
      <c r="N37" s="3">
        <v>6</v>
      </c>
      <c r="O37" s="4">
        <v>0.27272727272727271</v>
      </c>
    </row>
    <row r="38" spans="1:15" ht="15.75" customHeight="1" x14ac:dyDescent="0.2">
      <c r="A38" s="1" t="s">
        <v>159</v>
      </c>
      <c r="B38" s="1">
        <v>8012703</v>
      </c>
      <c r="C38" s="1" t="s">
        <v>158</v>
      </c>
      <c r="D38" s="2">
        <v>4.5</v>
      </c>
      <c r="E38" s="2">
        <v>4</v>
      </c>
      <c r="F38" s="2">
        <v>3.5</v>
      </c>
      <c r="G38" s="2">
        <v>4.5</v>
      </c>
      <c r="H38" s="2">
        <v>4.5</v>
      </c>
      <c r="I38" s="2">
        <v>4.5</v>
      </c>
      <c r="J38" s="2">
        <v>5</v>
      </c>
      <c r="K38" s="2">
        <v>4.5</v>
      </c>
      <c r="L38" s="1">
        <v>4.38</v>
      </c>
      <c r="M38" s="3">
        <v>22</v>
      </c>
      <c r="N38" s="3">
        <v>8</v>
      </c>
      <c r="O38" s="4">
        <v>0.36363636363636365</v>
      </c>
    </row>
    <row r="39" spans="1:15" ht="15.75" customHeight="1" x14ac:dyDescent="0.2">
      <c r="A39" s="1" t="s">
        <v>128</v>
      </c>
      <c r="B39" s="1">
        <v>8022804</v>
      </c>
      <c r="C39" s="1" t="s">
        <v>129</v>
      </c>
      <c r="D39" s="2">
        <v>4.5</v>
      </c>
      <c r="E39" s="2">
        <v>4.5</v>
      </c>
      <c r="F39" s="2">
        <v>4.5</v>
      </c>
      <c r="G39" s="2">
        <v>4.5</v>
      </c>
      <c r="H39" s="2">
        <v>4.5</v>
      </c>
      <c r="I39" s="2">
        <v>4.5</v>
      </c>
      <c r="J39" s="2">
        <v>3.5</v>
      </c>
      <c r="K39" s="2">
        <v>4.5</v>
      </c>
      <c r="L39" s="1">
        <v>4.38</v>
      </c>
      <c r="M39" s="3">
        <v>15</v>
      </c>
      <c r="N39" s="3">
        <v>5</v>
      </c>
      <c r="O39" s="4">
        <v>0.33333333333333331</v>
      </c>
    </row>
    <row r="40" spans="1:15" ht="15.75" customHeight="1" x14ac:dyDescent="0.2">
      <c r="A40" s="1" t="s">
        <v>160</v>
      </c>
      <c r="B40" s="1">
        <v>8085201</v>
      </c>
      <c r="C40" s="1" t="s">
        <v>148</v>
      </c>
      <c r="D40" s="2">
        <v>5</v>
      </c>
      <c r="E40" s="2">
        <v>4</v>
      </c>
      <c r="F40" s="2">
        <v>5</v>
      </c>
      <c r="G40" s="2">
        <v>5</v>
      </c>
      <c r="H40" s="2">
        <v>5</v>
      </c>
      <c r="I40" s="2">
        <v>4</v>
      </c>
      <c r="J40" s="2">
        <v>3</v>
      </c>
      <c r="K40" s="2">
        <v>4</v>
      </c>
      <c r="L40" s="1">
        <v>4.38</v>
      </c>
      <c r="M40" s="3">
        <v>23</v>
      </c>
      <c r="N40" s="3">
        <v>7</v>
      </c>
      <c r="O40" s="4">
        <v>0.30434782608695654</v>
      </c>
    </row>
    <row r="41" spans="1:15" ht="15.75" customHeight="1" x14ac:dyDescent="0.2">
      <c r="A41" s="1" t="s">
        <v>161</v>
      </c>
      <c r="B41" s="1">
        <v>8012703</v>
      </c>
      <c r="C41" s="1" t="s">
        <v>158</v>
      </c>
      <c r="D41" s="2">
        <v>4</v>
      </c>
      <c r="E41" s="2">
        <v>3.8</v>
      </c>
      <c r="F41" s="2">
        <v>4.8</v>
      </c>
      <c r="G41" s="2">
        <v>5</v>
      </c>
      <c r="H41" s="2">
        <v>4.5999999999999996</v>
      </c>
      <c r="I41" s="2">
        <v>4.5999999999999996</v>
      </c>
      <c r="J41" s="2">
        <v>4.2</v>
      </c>
      <c r="K41" s="2">
        <v>3.6</v>
      </c>
      <c r="L41" s="1">
        <v>4.33</v>
      </c>
      <c r="M41" s="3">
        <v>22</v>
      </c>
      <c r="N41" s="3">
        <v>7</v>
      </c>
      <c r="O41" s="4">
        <v>0.31818181818181818</v>
      </c>
    </row>
    <row r="42" spans="1:15" ht="15.75" customHeight="1" x14ac:dyDescent="0.2">
      <c r="A42" s="1" t="s">
        <v>135</v>
      </c>
      <c r="B42" s="1">
        <v>8024412</v>
      </c>
      <c r="C42" s="1" t="s">
        <v>131</v>
      </c>
      <c r="D42" s="2">
        <v>5</v>
      </c>
      <c r="E42" s="2">
        <v>5</v>
      </c>
      <c r="F42" s="2">
        <v>3.33</v>
      </c>
      <c r="G42" s="2">
        <v>4.33</v>
      </c>
      <c r="H42" s="2">
        <v>4.67</v>
      </c>
      <c r="I42" s="2">
        <v>4</v>
      </c>
      <c r="J42" s="2">
        <v>4</v>
      </c>
      <c r="K42" s="2">
        <v>4.5</v>
      </c>
      <c r="L42" s="1">
        <v>4.32</v>
      </c>
      <c r="M42" s="3">
        <v>12</v>
      </c>
      <c r="N42" s="3">
        <v>6</v>
      </c>
      <c r="O42" s="4">
        <v>0.5</v>
      </c>
    </row>
    <row r="43" spans="1:15" ht="15.75" customHeight="1" x14ac:dyDescent="0.2">
      <c r="A43" s="1" t="s">
        <v>130</v>
      </c>
      <c r="B43" s="1">
        <v>8024404</v>
      </c>
      <c r="C43" s="1" t="s">
        <v>131</v>
      </c>
      <c r="D43" s="2">
        <v>3.5</v>
      </c>
      <c r="E43" s="2">
        <v>4</v>
      </c>
      <c r="F43" s="2">
        <v>4.5</v>
      </c>
      <c r="G43" s="2">
        <v>4.5</v>
      </c>
      <c r="H43" s="2">
        <v>4</v>
      </c>
      <c r="I43" s="2">
        <v>4.5</v>
      </c>
      <c r="J43" s="2">
        <v>5</v>
      </c>
      <c r="K43" s="2">
        <v>4.5</v>
      </c>
      <c r="L43" s="1">
        <v>4.3099999999999996</v>
      </c>
      <c r="M43" s="3">
        <v>15</v>
      </c>
      <c r="N43" s="3">
        <v>6</v>
      </c>
      <c r="O43" s="4">
        <v>0.4</v>
      </c>
    </row>
    <row r="44" spans="1:15" ht="15.75" customHeight="1" x14ac:dyDescent="0.2">
      <c r="A44" s="1" t="s">
        <v>162</v>
      </c>
      <c r="B44" s="1">
        <v>8012703</v>
      </c>
      <c r="C44" s="1" t="s">
        <v>158</v>
      </c>
      <c r="D44" s="2">
        <v>3</v>
      </c>
      <c r="E44" s="2">
        <v>3</v>
      </c>
      <c r="F44" s="2">
        <v>4</v>
      </c>
      <c r="G44" s="2">
        <v>5</v>
      </c>
      <c r="H44" s="2">
        <v>5</v>
      </c>
      <c r="I44" s="2">
        <v>5</v>
      </c>
      <c r="J44" s="2">
        <v>5</v>
      </c>
      <c r="K44" s="2">
        <v>4</v>
      </c>
      <c r="L44" s="1">
        <v>4.25</v>
      </c>
      <c r="M44" s="3">
        <v>22</v>
      </c>
      <c r="N44" s="3">
        <v>6</v>
      </c>
      <c r="O44" s="4">
        <v>0.27272727272727271</v>
      </c>
    </row>
    <row r="45" spans="1:15" ht="15.75" customHeight="1" x14ac:dyDescent="0.2">
      <c r="A45" s="1" t="s">
        <v>135</v>
      </c>
      <c r="B45" s="1">
        <v>8024413</v>
      </c>
      <c r="C45" s="1" t="s">
        <v>131</v>
      </c>
      <c r="D45" s="2">
        <v>4.33</v>
      </c>
      <c r="E45" s="2">
        <v>5</v>
      </c>
      <c r="F45" s="2">
        <v>3.67</v>
      </c>
      <c r="G45" s="2">
        <v>4.33</v>
      </c>
      <c r="H45" s="2">
        <v>4.33</v>
      </c>
      <c r="I45" s="2">
        <v>4</v>
      </c>
      <c r="J45" s="2">
        <v>3.67</v>
      </c>
      <c r="K45" s="2">
        <v>4.33</v>
      </c>
      <c r="L45" s="1">
        <v>4.21</v>
      </c>
      <c r="M45" s="3">
        <v>10</v>
      </c>
      <c r="N45" s="3">
        <v>6</v>
      </c>
      <c r="O45" s="4">
        <v>0.6</v>
      </c>
    </row>
    <row r="46" spans="1:15" ht="15.75" customHeight="1" x14ac:dyDescent="0.2">
      <c r="A46" s="1" t="s">
        <v>156</v>
      </c>
      <c r="B46" s="1">
        <v>8010513</v>
      </c>
      <c r="C46" s="1" t="s">
        <v>133</v>
      </c>
      <c r="D46" s="2">
        <v>3.5</v>
      </c>
      <c r="E46" s="2">
        <v>3.25</v>
      </c>
      <c r="F46" s="2">
        <v>4.5</v>
      </c>
      <c r="G46" s="2">
        <v>4.75</v>
      </c>
      <c r="H46" s="2">
        <v>4.75</v>
      </c>
      <c r="I46" s="2">
        <v>4</v>
      </c>
      <c r="J46" s="2">
        <v>4.5</v>
      </c>
      <c r="K46" s="2">
        <v>4.25</v>
      </c>
      <c r="L46" s="1">
        <v>4.1900000000000004</v>
      </c>
      <c r="M46" s="3">
        <v>13</v>
      </c>
      <c r="N46" s="3">
        <v>7</v>
      </c>
      <c r="O46" s="4">
        <v>0.53846153846153844</v>
      </c>
    </row>
    <row r="47" spans="1:15" ht="15.75" customHeight="1" x14ac:dyDescent="0.2">
      <c r="A47" s="1" t="s">
        <v>163</v>
      </c>
      <c r="B47" s="1">
        <v>8022803</v>
      </c>
      <c r="C47" s="1" t="s">
        <v>129</v>
      </c>
      <c r="D47" s="2">
        <v>4.5</v>
      </c>
      <c r="E47" s="2">
        <v>4.5</v>
      </c>
      <c r="F47" s="2">
        <v>4.5</v>
      </c>
      <c r="G47" s="2">
        <v>4.5</v>
      </c>
      <c r="H47" s="2">
        <v>4.5</v>
      </c>
      <c r="I47" s="2">
        <v>4</v>
      </c>
      <c r="J47" s="2">
        <v>3</v>
      </c>
      <c r="K47" s="2">
        <v>4</v>
      </c>
      <c r="L47" s="1">
        <v>4.1900000000000004</v>
      </c>
      <c r="M47" s="3">
        <v>20</v>
      </c>
      <c r="N47" s="3">
        <v>5</v>
      </c>
      <c r="O47" s="4">
        <v>0.25</v>
      </c>
    </row>
    <row r="48" spans="1:15" ht="15.75" customHeight="1" x14ac:dyDescent="0.2">
      <c r="A48" s="1" t="s">
        <v>144</v>
      </c>
      <c r="B48" s="1">
        <v>8024403</v>
      </c>
      <c r="C48" s="1" t="s">
        <v>131</v>
      </c>
      <c r="D48" s="2">
        <v>4</v>
      </c>
      <c r="E48" s="2">
        <v>4</v>
      </c>
      <c r="F48" s="2">
        <v>4.33</v>
      </c>
      <c r="G48" s="2">
        <v>5</v>
      </c>
      <c r="H48" s="2">
        <v>5</v>
      </c>
      <c r="I48" s="2">
        <v>4</v>
      </c>
      <c r="J48" s="2">
        <v>3.67</v>
      </c>
      <c r="K48" s="2">
        <v>4</v>
      </c>
      <c r="L48" s="1">
        <v>4.1399999999999997</v>
      </c>
      <c r="M48" s="3">
        <v>12</v>
      </c>
      <c r="N48" s="3">
        <v>5</v>
      </c>
      <c r="O48" s="4">
        <v>0.41666666666666669</v>
      </c>
    </row>
    <row r="49" spans="1:15" ht="15.75" customHeight="1" x14ac:dyDescent="0.2">
      <c r="A49" s="1" t="s">
        <v>164</v>
      </c>
      <c r="B49" s="1">
        <v>8010512</v>
      </c>
      <c r="C49" s="1" t="s">
        <v>133</v>
      </c>
      <c r="D49" s="2">
        <v>4.4000000000000004</v>
      </c>
      <c r="E49" s="2">
        <v>3.8</v>
      </c>
      <c r="F49" s="2">
        <v>3.8</v>
      </c>
      <c r="G49" s="2">
        <v>4.2</v>
      </c>
      <c r="H49" s="2">
        <v>3.4</v>
      </c>
      <c r="I49" s="2">
        <v>4.4000000000000004</v>
      </c>
      <c r="J49" s="2">
        <v>4.5999999999999996</v>
      </c>
      <c r="K49" s="2">
        <v>4.4000000000000004</v>
      </c>
      <c r="L49" s="1">
        <v>4.13</v>
      </c>
      <c r="M49" s="3">
        <v>17</v>
      </c>
      <c r="N49" s="3">
        <v>11</v>
      </c>
      <c r="O49" s="4">
        <v>0.6470588235294118</v>
      </c>
    </row>
    <row r="50" spans="1:15" ht="15.75" customHeight="1" x14ac:dyDescent="0.2">
      <c r="A50" s="1" t="s">
        <v>164</v>
      </c>
      <c r="B50" s="1">
        <v>8010513</v>
      </c>
      <c r="C50" s="1" t="s">
        <v>133</v>
      </c>
      <c r="D50" s="2">
        <v>4</v>
      </c>
      <c r="E50" s="2">
        <v>3.5</v>
      </c>
      <c r="F50" s="2">
        <v>4</v>
      </c>
      <c r="G50" s="2">
        <v>4.5</v>
      </c>
      <c r="H50" s="2">
        <v>4.25</v>
      </c>
      <c r="I50" s="2">
        <v>4</v>
      </c>
      <c r="J50" s="2">
        <v>4.5</v>
      </c>
      <c r="K50" s="2">
        <v>3.75</v>
      </c>
      <c r="L50" s="1">
        <v>4.0599999999999996</v>
      </c>
      <c r="M50" s="3">
        <v>13</v>
      </c>
      <c r="N50" s="3">
        <v>5</v>
      </c>
      <c r="O50" s="4">
        <v>0.38461538461538464</v>
      </c>
    </row>
    <row r="51" spans="1:15" ht="15.75" customHeight="1" x14ac:dyDescent="0.2">
      <c r="A51" s="1" t="s">
        <v>165</v>
      </c>
      <c r="B51" s="1">
        <v>8085201</v>
      </c>
      <c r="C51" s="1" t="s">
        <v>148</v>
      </c>
      <c r="D51" s="2">
        <v>5</v>
      </c>
      <c r="E51" s="2">
        <v>4</v>
      </c>
      <c r="F51" s="2">
        <v>0</v>
      </c>
      <c r="G51" s="2">
        <v>0</v>
      </c>
      <c r="H51" s="2">
        <v>0</v>
      </c>
      <c r="I51" s="2">
        <v>4</v>
      </c>
      <c r="J51" s="2">
        <v>3</v>
      </c>
      <c r="K51" s="2">
        <v>4</v>
      </c>
      <c r="L51" s="1">
        <v>4</v>
      </c>
      <c r="M51" s="3">
        <v>23</v>
      </c>
      <c r="N51" s="3">
        <v>7</v>
      </c>
      <c r="O51" s="4">
        <v>0.30434782608695654</v>
      </c>
    </row>
    <row r="52" spans="1:15" ht="15.75" customHeight="1" x14ac:dyDescent="0.2">
      <c r="A52" s="1" t="s">
        <v>139</v>
      </c>
      <c r="B52" s="1">
        <v>8024403</v>
      </c>
      <c r="C52" s="1" t="s">
        <v>131</v>
      </c>
      <c r="D52" s="2">
        <v>4</v>
      </c>
      <c r="E52" s="2">
        <v>5</v>
      </c>
      <c r="F52" s="2">
        <v>3</v>
      </c>
      <c r="G52" s="2">
        <v>2</v>
      </c>
      <c r="H52" s="2">
        <v>3</v>
      </c>
      <c r="I52" s="2">
        <v>5</v>
      </c>
      <c r="J52" s="2">
        <v>5</v>
      </c>
      <c r="K52" s="2">
        <v>5</v>
      </c>
      <c r="L52" s="1">
        <v>4</v>
      </c>
      <c r="M52" s="3">
        <v>12</v>
      </c>
      <c r="N52" s="3">
        <v>5</v>
      </c>
      <c r="O52" s="4">
        <v>0.41666666666666669</v>
      </c>
    </row>
    <row r="53" spans="1:15" ht="15.75" customHeight="1" x14ac:dyDescent="0.2">
      <c r="A53" s="1" t="s">
        <v>155</v>
      </c>
      <c r="B53" s="1">
        <v>8023101</v>
      </c>
      <c r="C53" s="1" t="s">
        <v>151</v>
      </c>
      <c r="D53" s="2">
        <v>4.33</v>
      </c>
      <c r="E53" s="2">
        <v>4</v>
      </c>
      <c r="F53" s="2">
        <v>4</v>
      </c>
      <c r="G53" s="2">
        <v>4</v>
      </c>
      <c r="H53" s="2">
        <v>3.67</v>
      </c>
      <c r="I53" s="2">
        <v>3.33</v>
      </c>
      <c r="J53" s="2">
        <v>4.33</v>
      </c>
      <c r="K53" s="2">
        <v>4</v>
      </c>
      <c r="L53" s="1">
        <v>3.96</v>
      </c>
      <c r="M53" s="3">
        <v>43</v>
      </c>
      <c r="N53" s="3">
        <v>14</v>
      </c>
      <c r="O53" s="4">
        <v>0.32558139534883723</v>
      </c>
    </row>
    <row r="54" spans="1:15" ht="15.75" customHeight="1" x14ac:dyDescent="0.2">
      <c r="A54" s="1" t="s">
        <v>166</v>
      </c>
      <c r="B54" s="1">
        <v>8010512</v>
      </c>
      <c r="C54" s="1" t="s">
        <v>133</v>
      </c>
      <c r="D54" s="2">
        <v>3.83</v>
      </c>
      <c r="E54" s="2">
        <v>3.83</v>
      </c>
      <c r="F54" s="2">
        <v>3.83</v>
      </c>
      <c r="G54" s="2">
        <v>4.17</v>
      </c>
      <c r="H54" s="2">
        <v>4.33</v>
      </c>
      <c r="I54" s="2">
        <v>3.67</v>
      </c>
      <c r="J54" s="2">
        <v>4.83</v>
      </c>
      <c r="K54" s="2">
        <v>3.17</v>
      </c>
      <c r="L54" s="1">
        <v>3.96</v>
      </c>
      <c r="M54" s="3">
        <v>17</v>
      </c>
      <c r="N54" s="3">
        <v>11</v>
      </c>
      <c r="O54" s="4">
        <v>0.6470588235294118</v>
      </c>
    </row>
    <row r="55" spans="1:15" ht="15.75" customHeight="1" x14ac:dyDescent="0.2">
      <c r="A55" s="1" t="s">
        <v>167</v>
      </c>
      <c r="B55" s="1">
        <v>8023101</v>
      </c>
      <c r="C55" s="1" t="s">
        <v>151</v>
      </c>
      <c r="D55" s="2">
        <v>4.5</v>
      </c>
      <c r="E55" s="2">
        <v>4</v>
      </c>
      <c r="F55" s="2">
        <v>3.5</v>
      </c>
      <c r="G55" s="2">
        <v>2</v>
      </c>
      <c r="H55" s="2">
        <v>3.5</v>
      </c>
      <c r="I55" s="2">
        <v>4.5</v>
      </c>
      <c r="J55" s="2">
        <v>4.5</v>
      </c>
      <c r="K55" s="2">
        <v>4.5</v>
      </c>
      <c r="L55" s="1">
        <v>3.88</v>
      </c>
      <c r="M55" s="3">
        <v>43</v>
      </c>
      <c r="N55" s="3">
        <v>14</v>
      </c>
      <c r="O55" s="4">
        <v>0.32558139534883723</v>
      </c>
    </row>
    <row r="56" spans="1:15" ht="15.75" customHeight="1" x14ac:dyDescent="0.2">
      <c r="A56" s="1" t="s">
        <v>168</v>
      </c>
      <c r="B56" s="1">
        <v>8023109</v>
      </c>
      <c r="C56" s="1" t="s">
        <v>151</v>
      </c>
      <c r="D56" s="2">
        <v>4.33</v>
      </c>
      <c r="E56" s="2">
        <v>4</v>
      </c>
      <c r="F56" s="2">
        <v>3.5</v>
      </c>
      <c r="G56" s="2">
        <v>4.5</v>
      </c>
      <c r="H56" s="2">
        <v>4.5</v>
      </c>
      <c r="I56" s="2">
        <v>3.5</v>
      </c>
      <c r="J56" s="2">
        <v>3.75</v>
      </c>
      <c r="K56" s="2">
        <v>3</v>
      </c>
      <c r="L56" s="1">
        <v>3.87</v>
      </c>
      <c r="M56" s="3">
        <v>18</v>
      </c>
      <c r="N56" s="3">
        <v>9</v>
      </c>
      <c r="O56" s="4">
        <v>0.5</v>
      </c>
    </row>
    <row r="57" spans="1:15" ht="15.75" customHeight="1" x14ac:dyDescent="0.2">
      <c r="A57" s="1" t="s">
        <v>169</v>
      </c>
      <c r="B57" s="1">
        <v>8023101</v>
      </c>
      <c r="C57" s="1" t="s">
        <v>151</v>
      </c>
      <c r="D57" s="2">
        <v>3.75</v>
      </c>
      <c r="E57" s="2">
        <v>3.42</v>
      </c>
      <c r="F57" s="2">
        <v>3.82</v>
      </c>
      <c r="G57" s="2">
        <v>4.33</v>
      </c>
      <c r="H57" s="2">
        <v>4.08</v>
      </c>
      <c r="I57" s="2">
        <v>3.83</v>
      </c>
      <c r="J57" s="2">
        <v>4</v>
      </c>
      <c r="K57" s="2">
        <v>3.67</v>
      </c>
      <c r="L57" s="1">
        <v>3.86</v>
      </c>
      <c r="M57" s="3">
        <v>43</v>
      </c>
      <c r="N57" s="3">
        <v>16</v>
      </c>
      <c r="O57" s="4">
        <v>0.37209302325581395</v>
      </c>
    </row>
    <row r="58" spans="1:15" ht="15.75" customHeight="1" x14ac:dyDescent="0.2">
      <c r="A58" s="1" t="s">
        <v>170</v>
      </c>
      <c r="B58" s="1">
        <v>8023102</v>
      </c>
      <c r="C58" s="1" t="s">
        <v>151</v>
      </c>
      <c r="D58" s="2">
        <v>2.67</v>
      </c>
      <c r="E58" s="2">
        <v>4.33</v>
      </c>
      <c r="F58" s="2">
        <v>4.5</v>
      </c>
      <c r="G58" s="2">
        <v>5</v>
      </c>
      <c r="H58" s="2">
        <v>5</v>
      </c>
      <c r="I58" s="2">
        <v>3.67</v>
      </c>
      <c r="J58" s="2">
        <v>2.67</v>
      </c>
      <c r="K58" s="2">
        <v>3.67</v>
      </c>
      <c r="L58" s="1">
        <v>3.81</v>
      </c>
      <c r="M58" s="3">
        <v>40</v>
      </c>
      <c r="N58" s="3">
        <v>12</v>
      </c>
      <c r="O58" s="4">
        <v>0.3</v>
      </c>
    </row>
    <row r="59" spans="1:15" ht="15.75" customHeight="1" x14ac:dyDescent="0.2">
      <c r="A59" s="1" t="s">
        <v>86</v>
      </c>
      <c r="B59" s="1">
        <v>8010512</v>
      </c>
      <c r="C59" s="1" t="s">
        <v>133</v>
      </c>
      <c r="D59" s="2">
        <v>3.7</v>
      </c>
      <c r="E59" s="2">
        <v>3.3</v>
      </c>
      <c r="F59" s="2">
        <v>3.8</v>
      </c>
      <c r="G59" s="2">
        <v>4.22</v>
      </c>
      <c r="H59" s="2">
        <v>4.43</v>
      </c>
      <c r="I59" s="2">
        <v>3.4</v>
      </c>
      <c r="J59" s="2">
        <v>4.3</v>
      </c>
      <c r="K59" s="2">
        <v>3.5</v>
      </c>
      <c r="L59" s="1">
        <v>3.8</v>
      </c>
      <c r="M59" s="3">
        <v>17</v>
      </c>
      <c r="N59" s="3">
        <v>11</v>
      </c>
      <c r="O59" s="4">
        <v>0.6470588235294118</v>
      </c>
    </row>
    <row r="60" spans="1:15" ht="15.75" customHeight="1" x14ac:dyDescent="0.2">
      <c r="A60" s="1" t="s">
        <v>164</v>
      </c>
      <c r="B60" s="1">
        <v>8010515</v>
      </c>
      <c r="C60" s="1" t="s">
        <v>133</v>
      </c>
      <c r="D60" s="2">
        <v>2.25</v>
      </c>
      <c r="E60" s="2">
        <v>4.5</v>
      </c>
      <c r="F60" s="2">
        <v>4</v>
      </c>
      <c r="G60" s="2">
        <v>4.25</v>
      </c>
      <c r="H60" s="2">
        <v>3.5</v>
      </c>
      <c r="I60" s="2">
        <v>4</v>
      </c>
      <c r="J60" s="2">
        <v>4.25</v>
      </c>
      <c r="K60" s="2">
        <v>3.5</v>
      </c>
      <c r="L60" s="1">
        <v>3.78</v>
      </c>
      <c r="M60" s="3">
        <v>14</v>
      </c>
      <c r="N60" s="3">
        <v>7</v>
      </c>
      <c r="O60" s="4">
        <v>0.5</v>
      </c>
    </row>
    <row r="61" spans="1:15" ht="15.75" customHeight="1" x14ac:dyDescent="0.2">
      <c r="A61" s="1" t="s">
        <v>171</v>
      </c>
      <c r="B61" s="1">
        <v>8023102</v>
      </c>
      <c r="C61" s="1" t="s">
        <v>151</v>
      </c>
      <c r="D61" s="2">
        <v>4</v>
      </c>
      <c r="E61" s="2">
        <v>3</v>
      </c>
      <c r="F61" s="2">
        <v>4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1">
        <v>3.67</v>
      </c>
      <c r="M61" s="3">
        <v>40</v>
      </c>
      <c r="N61" s="3">
        <v>12</v>
      </c>
      <c r="O61" s="4">
        <v>0.3</v>
      </c>
    </row>
    <row r="62" spans="1:15" ht="15.75" customHeight="1" x14ac:dyDescent="0.2">
      <c r="A62" s="1" t="s">
        <v>140</v>
      </c>
      <c r="B62" s="1">
        <v>8023102</v>
      </c>
      <c r="C62" s="1" t="s">
        <v>151</v>
      </c>
      <c r="D62" s="2">
        <v>3.5</v>
      </c>
      <c r="E62" s="2">
        <v>2</v>
      </c>
      <c r="F62" s="2">
        <v>4</v>
      </c>
      <c r="G62" s="2">
        <v>4.5</v>
      </c>
      <c r="H62" s="2">
        <v>5</v>
      </c>
      <c r="I62" s="2">
        <v>3.5</v>
      </c>
      <c r="J62" s="2">
        <v>4.5</v>
      </c>
      <c r="K62" s="2">
        <v>3</v>
      </c>
      <c r="L62" s="1">
        <v>3.67</v>
      </c>
      <c r="M62" s="3">
        <v>40</v>
      </c>
      <c r="N62" s="3">
        <v>12</v>
      </c>
      <c r="O62" s="4">
        <v>0.3</v>
      </c>
    </row>
    <row r="63" spans="1:15" ht="15.75" customHeight="1" x14ac:dyDescent="0.2">
      <c r="A63" s="1" t="s">
        <v>172</v>
      </c>
      <c r="B63" s="1">
        <v>8010512</v>
      </c>
      <c r="C63" s="1" t="s">
        <v>133</v>
      </c>
      <c r="D63" s="2">
        <v>4</v>
      </c>
      <c r="E63" s="2">
        <v>2.5</v>
      </c>
      <c r="F63" s="2">
        <v>4</v>
      </c>
      <c r="G63" s="2">
        <v>3.5</v>
      </c>
      <c r="H63" s="2">
        <v>3.5</v>
      </c>
      <c r="I63" s="2">
        <v>4</v>
      </c>
      <c r="J63" s="2">
        <v>4.5</v>
      </c>
      <c r="K63" s="2">
        <v>3</v>
      </c>
      <c r="L63" s="1">
        <v>3.6</v>
      </c>
      <c r="M63" s="3">
        <v>17</v>
      </c>
      <c r="N63" s="3">
        <v>11</v>
      </c>
      <c r="O63" s="4">
        <v>0.6470588235294118</v>
      </c>
    </row>
    <row r="64" spans="1:15" ht="15.75" customHeight="1" x14ac:dyDescent="0.2">
      <c r="A64" s="1" t="s">
        <v>172</v>
      </c>
      <c r="B64" s="1">
        <v>8010513</v>
      </c>
      <c r="C64" s="1" t="s">
        <v>133</v>
      </c>
      <c r="D64" s="2">
        <v>4</v>
      </c>
      <c r="E64" s="2">
        <v>3</v>
      </c>
      <c r="F64" s="2">
        <v>3.33</v>
      </c>
      <c r="G64" s="2">
        <v>4</v>
      </c>
      <c r="H64" s="2">
        <v>3.67</v>
      </c>
      <c r="I64" s="2">
        <v>3.67</v>
      </c>
      <c r="J64" s="2">
        <v>3.33</v>
      </c>
      <c r="K64" s="2">
        <v>2.67</v>
      </c>
      <c r="L64" s="1">
        <v>3.46</v>
      </c>
      <c r="M64" s="3">
        <v>13</v>
      </c>
      <c r="N64" s="3">
        <v>5</v>
      </c>
      <c r="O64" s="4">
        <v>0.38461538461538464</v>
      </c>
    </row>
    <row r="65" spans="1:15" ht="15.75" customHeight="1" x14ac:dyDescent="0.2">
      <c r="A65" s="1" t="s">
        <v>86</v>
      </c>
      <c r="B65" s="1">
        <v>8010513</v>
      </c>
      <c r="C65" s="1" t="s">
        <v>133</v>
      </c>
      <c r="D65" s="2">
        <v>3.17</v>
      </c>
      <c r="E65" s="2">
        <v>2.67</v>
      </c>
      <c r="F65" s="2">
        <v>3</v>
      </c>
      <c r="G65" s="2">
        <v>3.4</v>
      </c>
      <c r="H65" s="2">
        <v>3.6</v>
      </c>
      <c r="I65" s="2">
        <v>3.4</v>
      </c>
      <c r="J65" s="2">
        <v>3.4</v>
      </c>
      <c r="K65" s="2">
        <v>3.2</v>
      </c>
      <c r="L65" s="1">
        <v>3.21</v>
      </c>
      <c r="M65" s="3">
        <v>13</v>
      </c>
      <c r="N65" s="3">
        <v>6</v>
      </c>
      <c r="O65" s="4">
        <v>0.46153846153846156</v>
      </c>
    </row>
    <row r="66" spans="1:15" ht="15.75" customHeight="1" x14ac:dyDescent="0.2">
      <c r="A66" s="1" t="s">
        <v>173</v>
      </c>
      <c r="B66" s="1">
        <v>8023109</v>
      </c>
      <c r="C66" s="1" t="s">
        <v>151</v>
      </c>
      <c r="D66" s="2">
        <v>3.67</v>
      </c>
      <c r="E66" s="2">
        <v>3.33</v>
      </c>
      <c r="F66" s="2">
        <v>2.33</v>
      </c>
      <c r="G66" s="2">
        <v>3.33</v>
      </c>
      <c r="H66" s="2">
        <v>2.67</v>
      </c>
      <c r="I66" s="2">
        <v>2.67</v>
      </c>
      <c r="J66" s="2">
        <v>3.33</v>
      </c>
      <c r="K66" s="2">
        <v>3.33</v>
      </c>
      <c r="L66" s="1">
        <v>3.08</v>
      </c>
      <c r="M66" s="3">
        <v>18</v>
      </c>
      <c r="N66" s="3">
        <v>7</v>
      </c>
      <c r="O66" s="4">
        <v>0.3888888888888889</v>
      </c>
    </row>
    <row r="67" spans="1:15" ht="15.75" customHeight="1" x14ac:dyDescent="0.2">
      <c r="A67" s="1" t="s">
        <v>130</v>
      </c>
      <c r="B67" s="1">
        <v>8024402</v>
      </c>
      <c r="C67" s="1" t="s">
        <v>131</v>
      </c>
      <c r="D67" s="2">
        <v>1</v>
      </c>
      <c r="E67" s="2">
        <v>2</v>
      </c>
      <c r="F67" s="2">
        <v>4</v>
      </c>
      <c r="G67" s="2">
        <v>5</v>
      </c>
      <c r="H67" s="2">
        <v>5</v>
      </c>
      <c r="I67" s="2">
        <v>1</v>
      </c>
      <c r="J67" s="2">
        <v>2</v>
      </c>
      <c r="K67" s="2">
        <v>2</v>
      </c>
      <c r="L67" s="1">
        <v>2.75</v>
      </c>
      <c r="M67" s="3">
        <v>19</v>
      </c>
      <c r="N67" s="3">
        <v>8</v>
      </c>
      <c r="O67" s="4">
        <v>0.42105263157894735</v>
      </c>
    </row>
    <row r="68" spans="1:15" ht="15.75" customHeight="1" x14ac:dyDescent="0.2">
      <c r="A68" s="1" t="s">
        <v>166</v>
      </c>
      <c r="B68" s="1">
        <v>8010515</v>
      </c>
      <c r="C68" s="1" t="s">
        <v>133</v>
      </c>
      <c r="D68" s="2">
        <v>2.25</v>
      </c>
      <c r="E68" s="2">
        <v>2</v>
      </c>
      <c r="F68" s="2">
        <v>2.5</v>
      </c>
      <c r="G68" s="2">
        <v>3.5</v>
      </c>
      <c r="H68" s="2">
        <v>3.25</v>
      </c>
      <c r="I68" s="2">
        <v>2.5</v>
      </c>
      <c r="J68" s="2">
        <v>3.75</v>
      </c>
      <c r="K68" s="2">
        <v>1.75</v>
      </c>
      <c r="L68" s="1">
        <v>2.69</v>
      </c>
      <c r="M68" s="3">
        <v>14</v>
      </c>
      <c r="N68" s="3">
        <v>8</v>
      </c>
      <c r="O68" s="4">
        <v>0.5714285714285714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2021-02-21T09:52:23Z</dcterms:modified>
</cp:coreProperties>
</file>