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K4" i="4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<sst xmlns="http://schemas.openxmlformats.org/spreadsheetml/2006/main" count="451" uniqueCount="188">
  <si>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</si>
  <si>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</si>
  <si>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</si>
  <si>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</si>
  <si>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</si>
  <si>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</si>
  <si>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</si>
  <si>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</si>
  <si>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</si>
  <si>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</si>
  <si>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</si>
  <si>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</si>
  <si>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</si>
  <si>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</si>
  <si>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</si>
  <si>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</si>
  <si>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</si>
  <si>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</si>
  <si>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</si>
  <si>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</si>
  <si>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</si>
  <si>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</si>
  <si>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</si>
  <si>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</si>
  <si>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</si>
  <si>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</si>
  <si>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</si>
  <si>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</si>
  <si>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</si>
  <si>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הפקולטה להנדסה ע"ש אלכסנדר קופקין</t>
  </si>
  <si>
    <t>שנת הלימודים תשע"ט סמסטר א'</t>
  </si>
  <si>
    <t>עמוס דניאלי, ד"ר</t>
  </si>
  <si>
    <t>דימות רפואי</t>
  </si>
  <si>
    <t>אורית שפי, פרופ'</t>
  </si>
  <si>
    <t>הנדסת מערכות ביולוגיות</t>
  </si>
  <si>
    <t>ארז שיינר, ד"ר</t>
  </si>
  <si>
    <t>חשבון דיפרנציאלי ואינטגרלי 1</t>
  </si>
  <si>
    <t>אדם תימן, ד"ר</t>
  </si>
  <si>
    <t>מעגלי ומערכות VLSI דיגיטליים</t>
  </si>
  <si>
    <t>זהבית צבי, גב'</t>
  </si>
  <si>
    <t>משוואות דיפרנציאליות חלקיות</t>
  </si>
  <si>
    <t>יוסי שור, פרופ'</t>
  </si>
  <si>
    <t>מעגלים אנלוגיים דלי הספק</t>
  </si>
  <si>
    <t>ברוך ברזל, ד"ר</t>
  </si>
  <si>
    <t>מבוא להסתברות וסטטיסטיקה</t>
  </si>
  <si>
    <t>אלכס סמורודניצקי, פרופ'</t>
  </si>
  <si>
    <t>מבוא לתורת הצפינה</t>
  </si>
  <si>
    <t>איגור רוכלין, מר</t>
  </si>
  <si>
    <t>מערכות הפעלה</t>
  </si>
  <si>
    <t>עופר שוורץ, ד"ר</t>
  </si>
  <si>
    <t>מערכות לינאריות</t>
  </si>
  <si>
    <t>אליהו כהן, ד"ר</t>
  </si>
  <si>
    <t>חישוב קוונטי</t>
  </si>
  <si>
    <t>עדי בן צבי, גב'</t>
  </si>
  <si>
    <t>מתמטיקה בדידה 1</t>
  </si>
  <si>
    <t>יהודה אלמליח, ד"ר</t>
  </si>
  <si>
    <t>תכנות מונחה עצמים</t>
  </si>
  <si>
    <t>אלכסנדר פיש, פרופ'</t>
  </si>
  <si>
    <t>מעגלים אלקטרוניים ספרתיים</t>
  </si>
  <si>
    <t>תומר קליסקי, ד"ר</t>
  </si>
  <si>
    <t>ביולוגיה חישובית - ביואינפורמטיקה</t>
  </si>
  <si>
    <t>רן גלס, ד"ר</t>
  </si>
  <si>
    <t>תכן לוגי</t>
  </si>
  <si>
    <t>ברכה לאופר גולדשטיין, גב'</t>
  </si>
  <si>
    <t>הלל קוגלר, ד"ר</t>
  </si>
  <si>
    <t>אימות פורמלי וסינטזה</t>
  </si>
  <si>
    <t>הנדסת תוכנה</t>
  </si>
  <si>
    <t>נעה סלייטר, ד"ר</t>
  </si>
  <si>
    <t>מבוא להנדסת תוכנה ומחשבים</t>
  </si>
  <si>
    <t>אמיר בשן, ד"ר</t>
  </si>
  <si>
    <t>פיזיקה 2</t>
  </si>
  <si>
    <t>ניר לב, פרופ'</t>
  </si>
  <si>
    <t>אנליזה הרמונית</t>
  </si>
  <si>
    <t>איל קפלן, ד"ר</t>
  </si>
  <si>
    <t>פונקציות מרוכבות</t>
  </si>
  <si>
    <t>סטניסלב בורוב, ד"ר</t>
  </si>
  <si>
    <t>פיזיקה 1</t>
  </si>
  <si>
    <t>שפרה רייף, ד"ר</t>
  </si>
  <si>
    <t>אלגברה לינארית</t>
  </si>
  <si>
    <t>אשנב להנדסה</t>
  </si>
  <si>
    <t>בנימין אברמוב, ד"ר</t>
  </si>
  <si>
    <t>מעבדה למיקרו מחשבים</t>
  </si>
  <si>
    <t>ענלייה סומך ברוך, ד"ר</t>
  </si>
  <si>
    <t>תהליכים אקראיים</t>
  </si>
  <si>
    <t>נתנאל עופר, מר</t>
  </si>
  <si>
    <t>מבוא להנדסת חשמל</t>
  </si>
  <si>
    <t>מיטל אליהו -רובינסון, ד"ר</t>
  </si>
  <si>
    <t>שרגא ברוס, פרופ'</t>
  </si>
  <si>
    <t>אותות אקראיים ורעש</t>
  </si>
  <si>
    <t>זאב זלבסקי, פרופ'</t>
  </si>
  <si>
    <t>מבוא לאופטיקה מודרנית ואלקטרואופטיקה</t>
  </si>
  <si>
    <t>גור יערי, פרופ'</t>
  </si>
  <si>
    <t>אריה וייס, פרופ'</t>
  </si>
  <si>
    <t>מבוא לביולוגיה למהנדסים</t>
  </si>
  <si>
    <t>יעקב גולדברגר, פרופ'</t>
  </si>
  <si>
    <t>למידת מכונה סטטיסטית</t>
  </si>
  <si>
    <t>אלקטרוניקה לינארית</t>
  </si>
  <si>
    <t>ג'רמי שיף, פרופ'</t>
  </si>
  <si>
    <t>רחלה פופובצר, פרופ'</t>
  </si>
  <si>
    <t>ביו - סנסורים+BIO CHIPS</t>
  </si>
  <si>
    <t>צבי לוטקר, פרופ'</t>
  </si>
  <si>
    <t>אופטימיזציה רציפה וקומבינטורית</t>
  </si>
  <si>
    <t>אלישבע בנשק-דוקוב, ד"ר</t>
  </si>
  <si>
    <t>דרור רביץ, ד"ר</t>
  </si>
  <si>
    <t>רשתות מחשבים ואינטרנט 1</t>
  </si>
  <si>
    <t>4.20</t>
  </si>
  <si>
    <t>4.36</t>
  </si>
  <si>
    <t>4.34</t>
  </si>
  <si>
    <t>4.15</t>
  </si>
  <si>
    <t>4.26</t>
  </si>
  <si>
    <t>קובי ויסברג, מר</t>
  </si>
  <si>
    <t>אריאל אשכנזי, מר</t>
  </si>
  <si>
    <t>אלעד עטייא, מר</t>
  </si>
  <si>
    <t>אורטל אלון, גב'</t>
  </si>
  <si>
    <t>עומר נטר, מר</t>
  </si>
  <si>
    <t>תמר ריזמוביץ, גב'</t>
  </si>
  <si>
    <t>אורלי בארשבסקי, גב'</t>
  </si>
  <si>
    <t>הודיה המר, גב'</t>
  </si>
  <si>
    <t>גיל עקריש, מר</t>
  </si>
  <si>
    <t>רעות פלן, גב'</t>
  </si>
  <si>
    <t>שי משה בן-עמי, מר</t>
  </si>
  <si>
    <t>בר מחפוד, מר</t>
  </si>
  <si>
    <t>הלל חגי דיאמנדי, מר</t>
  </si>
  <si>
    <t>קובי פנסו, מר</t>
  </si>
  <si>
    <t>גיל בשן, מר</t>
  </si>
  <si>
    <t>חגי טיטלבאום, מר</t>
  </si>
  <si>
    <t>אריאל ויצמן, מר</t>
  </si>
  <si>
    <t>יורי ווזילוב, מר</t>
  </si>
  <si>
    <t>אורי ארנסט, מר</t>
  </si>
  <si>
    <t>נועם גור, מר</t>
  </si>
  <si>
    <t>מבוא ללמידת מכונה</t>
  </si>
  <si>
    <t>אירינה ראיצ'יק, גב'</t>
  </si>
  <si>
    <t>יעל רוזנשטרק, גב'</t>
  </si>
  <si>
    <t>מיכאל קונטרוביץ, מר</t>
  </si>
  <si>
    <t>יורם סגל, מר</t>
  </si>
  <si>
    <t>דניאל ליבמן, רו"ח</t>
  </si>
  <si>
    <t>אביטל ברוס, גב'</t>
  </si>
  <si>
    <t>יוסף למפל, מר</t>
  </si>
  <si>
    <t>גילעד פלן, מר</t>
  </si>
  <si>
    <t>עידן אורי, מר</t>
  </si>
  <si>
    <t>יוסף לונדון, מר</t>
  </si>
  <si>
    <t>ישי וינברג, מר</t>
  </si>
  <si>
    <t>בתיה קארפ, גב'</t>
  </si>
  <si>
    <t>מריאנה פיש בידרמן, גב'</t>
  </si>
  <si>
    <t>אחיה בר-און, מר</t>
  </si>
  <si>
    <t>רננה שרה  אופוצינסקי, גב'</t>
  </si>
  <si>
    <t>אור גרשון, מר</t>
  </si>
  <si>
    <t>עוזי חרוש, מר</t>
  </si>
  <si>
    <t>נתנאל שביט, מר</t>
  </si>
  <si>
    <t>ניקול בלשוב, גב'</t>
  </si>
  <si>
    <t>רעי ריכטר, מר</t>
  </si>
  <si>
    <t>דבורה שוורץ, גב'</t>
  </si>
  <si>
    <t>ונה דניאל, מר</t>
  </si>
  <si>
    <t>יצחק שיפמן, מר</t>
  </si>
  <si>
    <t>יובל חצ'טריאן, מר</t>
  </si>
  <si>
    <t>ניסן אוזנה, מר</t>
  </si>
  <si>
    <t>דוד צוקר זביב, מר</t>
  </si>
  <si>
    <t>הראל רוזנפלד, מר</t>
  </si>
  <si>
    <t>אילן חכימי, מר</t>
  </si>
  <si>
    <t>אמיר שלום, מר</t>
  </si>
  <si>
    <t>אביעד איזנברג, מר</t>
  </si>
  <si>
    <t>אורי בס, מר</t>
  </si>
  <si>
    <t>4.10</t>
  </si>
  <si>
    <t>3.57</t>
  </si>
  <si>
    <t>3.98</t>
  </si>
  <si>
    <t>4.24</t>
  </si>
  <si>
    <t>3.93</t>
  </si>
  <si>
    <t>4.11</t>
  </si>
  <si>
    <t>3.72</t>
  </si>
  <si>
    <t>4.00</t>
  </si>
  <si>
    <t>אור אוהב שלום, מר</t>
  </si>
  <si>
    <t>אביה בנט, גב'</t>
  </si>
  <si>
    <t>ענבל סטנגר, גב'</t>
  </si>
  <si>
    <t>מעבדה למעגלים אלקטרוניים ספרתיים</t>
  </si>
  <si>
    <t>אודם הראל, גב'</t>
  </si>
  <si>
    <t>שני כהן צמח, גב'</t>
  </si>
  <si>
    <t>עידית דגן פדר, גב'</t>
  </si>
  <si>
    <t>מעבדה במבוא להנדסת חשמל</t>
  </si>
  <si>
    <t>תומר כהן, מר</t>
  </si>
  <si>
    <t>רומן גולמן, מר</t>
  </si>
  <si>
    <t>מתן אלקוני, מר</t>
  </si>
  <si>
    <t>משה קצמן, מר</t>
  </si>
  <si>
    <t>בנימין פרנקל, מר</t>
  </si>
  <si>
    <t>מתן אסף, מר</t>
  </si>
  <si>
    <t>חנן מרינברג, מר</t>
  </si>
  <si>
    <t>נילי כהן, גב'</t>
  </si>
  <si>
    <t>יונה זרביב, מר</t>
  </si>
  <si>
    <t>אלכסנדר נתן קאץ,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</si>
</sst>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29</v>
      </c>
      <c r="D1" s="13"/>
      <c r="E1" s="3"/>
      <c r="F1" s="3"/>
      <c r="G1" s="13" t="s">
        <v>30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25</v>
      </c>
      <c r="E2" s="14" t="s">
        <v>26</v>
      </c>
      <c r="F2" s="14" t="s">
        <v>17</v>
      </c>
      <c r="G2" s="14" t="s">
        <v>27</v>
      </c>
      <c r="H2" s="14" t="s">
        <v>20</v>
      </c>
      <c r="I2" s="14" t="s">
        <v>18</v>
      </c>
      <c r="J2" s="14" t="s">
        <v>19</v>
      </c>
      <c r="K2" s="14" t="s">
        <v>28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29</v>
      </c>
      <c r="B4" s="20"/>
      <c r="C4" s="20"/>
      <c r="D4" s="26">
        <v>3.98</v>
      </c>
      <c r="E4" s="26">
        <v>3.87</v>
      </c>
      <c r="F4" s="26">
        <v>4.1399999999999997</v>
      </c>
      <c r="G4" s="26">
        <v>4.38</v>
      </c>
      <c r="H4" s="26">
        <v>4.25</v>
      </c>
      <c r="I4" s="26">
        <v>4.08</v>
      </c>
      <c r="J4" s="26">
        <v>3.9</v>
      </c>
      <c r="K4" s="26">
        <v>3.96</v>
      </c>
      <c r="L4" s="27">
        <f>AVERAGE(D4,E4,F4,G4,H4,I4,K4)</f>
        <v>4.0942857142857134</v>
      </c>
      <c r="M4" s="15">
        <v>11084</v>
      </c>
      <c r="N4" s="15">
        <v>2156</v>
      </c>
      <c r="O4" s="16">
        <v>0.19451461566221581</v>
      </c>
    </row>
    <row r="5" spans="1:15" ht="15.6" customHeight="1" x14ac:dyDescent="0.35">
      <c r="A5" s="4" t="s">
        <v>31</v>
      </c>
      <c r="B5" s="4" t="s">
        <v>32</v>
      </c>
      <c r="C5" s="4">
        <v>8366801</v>
      </c>
      <c r="D5" s="5">
        <v>5</v>
      </c>
      <c r="E5" s="5">
        <v>5</v>
      </c>
      <c r="F5" s="5">
        <v>5</v>
      </c>
      <c r="G5" s="5">
        <v>5</v>
      </c>
      <c r="H5" s="5">
        <v>4.75</v>
      </c>
      <c r="I5" s="5">
        <v>4.67</v>
      </c>
      <c r="J5" s="5">
        <v>4.83</v>
      </c>
      <c r="K5" s="5">
        <v>5</v>
      </c>
      <c r="L5" s="28">
        <f t="shared" ref="L5:L48" si="0">AVERAGE(D5,E5,F5,G5,H5,I5,K5)</f>
        <v>4.9171428571428573</v>
      </c>
      <c r="M5" s="6">
        <v>7</v>
      </c>
      <c r="N5" s="6">
        <v>6</v>
      </c>
      <c r="O5" s="7">
        <v>0.8571428571428571</v>
      </c>
    </row>
    <row r="6" spans="1:15" ht="15.6" customHeight="1" x14ac:dyDescent="0.35">
      <c r="A6" s="4" t="s">
        <v>33</v>
      </c>
      <c r="B6" s="4" t="s">
        <v>34</v>
      </c>
      <c r="C6" s="4">
        <v>8397101</v>
      </c>
      <c r="D6" s="5">
        <v>4.83</v>
      </c>
      <c r="E6" s="5">
        <v>4.83</v>
      </c>
      <c r="F6" s="5">
        <v>4.33</v>
      </c>
      <c r="G6" s="5">
        <v>5</v>
      </c>
      <c r="H6" s="5">
        <v>5</v>
      </c>
      <c r="I6" s="5">
        <v>4.67</v>
      </c>
      <c r="J6" s="5">
        <v>4.83</v>
      </c>
      <c r="K6" s="5">
        <v>5</v>
      </c>
      <c r="L6" s="28">
        <f t="shared" si="0"/>
        <v>4.8085714285714287</v>
      </c>
      <c r="M6" s="6">
        <v>10</v>
      </c>
      <c r="N6" s="6">
        <v>6</v>
      </c>
      <c r="O6" s="7">
        <v>0.6</v>
      </c>
    </row>
    <row r="7" spans="1:15" ht="15.6" customHeight="1" x14ac:dyDescent="0.35">
      <c r="A7" s="4" t="s">
        <v>35</v>
      </c>
      <c r="B7" s="4" t="s">
        <v>36</v>
      </c>
      <c r="C7" s="4">
        <v>8311201</v>
      </c>
      <c r="D7" s="5">
        <v>4.8499999999999996</v>
      </c>
      <c r="E7" s="5">
        <v>4.91</v>
      </c>
      <c r="F7" s="5">
        <v>4.76</v>
      </c>
      <c r="G7" s="5">
        <v>4.93</v>
      </c>
      <c r="H7" s="5">
        <v>4.8899999999999997</v>
      </c>
      <c r="I7" s="5">
        <v>4.82</v>
      </c>
      <c r="J7" s="5">
        <v>4.41</v>
      </c>
      <c r="K7" s="5">
        <v>4.9000000000000004</v>
      </c>
      <c r="L7" s="28">
        <f t="shared" si="0"/>
        <v>4.8657142857142857</v>
      </c>
      <c r="M7" s="6">
        <v>164</v>
      </c>
      <c r="N7" s="6">
        <v>105</v>
      </c>
      <c r="O7" s="7">
        <v>0.6402439024390244</v>
      </c>
    </row>
    <row r="8" spans="1:15" ht="15.6" customHeight="1" x14ac:dyDescent="0.35">
      <c r="A8" s="4" t="s">
        <v>37</v>
      </c>
      <c r="B8" s="4" t="s">
        <v>38</v>
      </c>
      <c r="C8" s="4">
        <v>8361201</v>
      </c>
      <c r="D8" s="5">
        <v>4.8499999999999996</v>
      </c>
      <c r="E8" s="5">
        <v>4.8499999999999996</v>
      </c>
      <c r="F8" s="5">
        <v>4.8499999999999996</v>
      </c>
      <c r="G8" s="5">
        <v>4.8499999999999996</v>
      </c>
      <c r="H8" s="5">
        <v>4.8499999999999996</v>
      </c>
      <c r="I8" s="5">
        <v>4.38</v>
      </c>
      <c r="J8" s="5">
        <v>4.92</v>
      </c>
      <c r="K8" s="5">
        <v>4.8499999999999996</v>
      </c>
      <c r="L8" s="28">
        <f t="shared" si="0"/>
        <v>4.782857142857142</v>
      </c>
      <c r="M8" s="6">
        <v>34</v>
      </c>
      <c r="N8" s="6">
        <v>13</v>
      </c>
      <c r="O8" s="7">
        <v>0.38235294117647056</v>
      </c>
    </row>
    <row r="9" spans="1:15" ht="15.6" customHeight="1" x14ac:dyDescent="0.35">
      <c r="A9" s="4" t="s">
        <v>39</v>
      </c>
      <c r="B9" s="4" t="s">
        <v>40</v>
      </c>
      <c r="C9" s="4">
        <v>8321501</v>
      </c>
      <c r="D9" s="5">
        <v>4.7</v>
      </c>
      <c r="E9" s="5">
        <v>4.5999999999999996</v>
      </c>
      <c r="F9" s="5">
        <v>4.68</v>
      </c>
      <c r="G9" s="5">
        <v>4.8499999999999996</v>
      </c>
      <c r="H9" s="5">
        <v>4.9400000000000004</v>
      </c>
      <c r="I9" s="5">
        <v>4.8</v>
      </c>
      <c r="J9" s="5">
        <v>4.66</v>
      </c>
      <c r="K9" s="5">
        <v>4.68</v>
      </c>
      <c r="L9" s="28">
        <f t="shared" si="0"/>
        <v>4.75</v>
      </c>
      <c r="M9" s="6">
        <v>91</v>
      </c>
      <c r="N9" s="6">
        <v>53</v>
      </c>
      <c r="O9" s="7">
        <v>0.58241758241758246</v>
      </c>
    </row>
    <row r="10" spans="1:15" ht="15.6" customHeight="1" x14ac:dyDescent="0.35">
      <c r="A10" s="4" t="s">
        <v>41</v>
      </c>
      <c r="B10" s="4" t="s">
        <v>42</v>
      </c>
      <c r="C10" s="4">
        <v>8360801</v>
      </c>
      <c r="D10" s="5">
        <v>4.5999999999999996</v>
      </c>
      <c r="E10" s="5">
        <v>4.5999999999999996</v>
      </c>
      <c r="F10" s="5">
        <v>4.4000000000000004</v>
      </c>
      <c r="G10" s="5">
        <v>4.8</v>
      </c>
      <c r="H10" s="5">
        <v>5</v>
      </c>
      <c r="I10" s="5">
        <v>4.5999999999999996</v>
      </c>
      <c r="J10" s="5">
        <v>4.5999999999999996</v>
      </c>
      <c r="K10" s="5">
        <v>4.8</v>
      </c>
      <c r="L10" s="28">
        <f t="shared" si="0"/>
        <v>4.6857142857142851</v>
      </c>
      <c r="M10" s="6">
        <v>16</v>
      </c>
      <c r="N10" s="6">
        <v>6</v>
      </c>
      <c r="O10" s="7">
        <v>0.375</v>
      </c>
    </row>
    <row r="11" spans="1:15" ht="15.6" customHeight="1" x14ac:dyDescent="0.35">
      <c r="A11" s="4" t="s">
        <v>43</v>
      </c>
      <c r="B11" s="4" t="s">
        <v>44</v>
      </c>
      <c r="C11" s="4">
        <v>8321601</v>
      </c>
      <c r="D11" s="5">
        <v>4.71</v>
      </c>
      <c r="E11" s="5">
        <v>4.76</v>
      </c>
      <c r="F11" s="5">
        <v>4.5999999999999996</v>
      </c>
      <c r="G11" s="5">
        <v>4.83</v>
      </c>
      <c r="H11" s="5">
        <v>4.6900000000000004</v>
      </c>
      <c r="I11" s="5">
        <v>4.41</v>
      </c>
      <c r="J11" s="5">
        <v>4.28</v>
      </c>
      <c r="K11" s="5">
        <v>4.6900000000000004</v>
      </c>
      <c r="L11" s="28">
        <f t="shared" si="0"/>
        <v>4.67</v>
      </c>
      <c r="M11" s="6">
        <v>149</v>
      </c>
      <c r="N11" s="6">
        <v>79</v>
      </c>
      <c r="O11" s="7">
        <v>0.53020134228187921</v>
      </c>
    </row>
    <row r="12" spans="1:15" ht="15.6" customHeight="1" x14ac:dyDescent="0.35">
      <c r="A12" s="4" t="s">
        <v>45</v>
      </c>
      <c r="B12" s="4" t="s">
        <v>46</v>
      </c>
      <c r="C12" s="4">
        <v>8335601</v>
      </c>
      <c r="D12" s="5">
        <v>4.5999999999999996</v>
      </c>
      <c r="E12" s="5">
        <v>4.33</v>
      </c>
      <c r="F12" s="5">
        <v>4.7300000000000004</v>
      </c>
      <c r="G12" s="5">
        <v>4.93</v>
      </c>
      <c r="H12" s="5">
        <v>4.7300000000000004</v>
      </c>
      <c r="I12" s="5">
        <v>4.5999999999999996</v>
      </c>
      <c r="J12" s="5">
        <v>4.4000000000000004</v>
      </c>
      <c r="K12" s="5">
        <v>4.67</v>
      </c>
      <c r="L12" s="28">
        <f t="shared" si="0"/>
        <v>4.6557142857142866</v>
      </c>
      <c r="M12" s="6">
        <v>45</v>
      </c>
      <c r="N12" s="6">
        <v>16</v>
      </c>
      <c r="O12" s="7">
        <v>0.35555555555555557</v>
      </c>
    </row>
    <row r="13" spans="1:15" ht="15.6" customHeight="1" x14ac:dyDescent="0.35">
      <c r="A13" s="4" t="s">
        <v>47</v>
      </c>
      <c r="B13" s="4" t="s">
        <v>48</v>
      </c>
      <c r="C13" s="4">
        <v>8338101</v>
      </c>
      <c r="D13" s="5">
        <v>4.5</v>
      </c>
      <c r="E13" s="5">
        <v>4.5599999999999996</v>
      </c>
      <c r="F13" s="5">
        <v>4.5</v>
      </c>
      <c r="G13" s="5">
        <v>4.8099999999999996</v>
      </c>
      <c r="H13" s="5">
        <v>4.6399999999999997</v>
      </c>
      <c r="I13" s="5">
        <v>4.41</v>
      </c>
      <c r="J13" s="5">
        <v>4.6900000000000004</v>
      </c>
      <c r="K13" s="5">
        <v>4.63</v>
      </c>
      <c r="L13" s="28">
        <f t="shared" si="0"/>
        <v>4.5785714285714283</v>
      </c>
      <c r="M13" s="6">
        <v>39</v>
      </c>
      <c r="N13" s="6">
        <v>20</v>
      </c>
      <c r="O13" s="7">
        <v>0.51282051282051277</v>
      </c>
    </row>
    <row r="14" spans="1:15" ht="15.6" customHeight="1" x14ac:dyDescent="0.35">
      <c r="A14" s="4" t="s">
        <v>49</v>
      </c>
      <c r="B14" s="4" t="s">
        <v>50</v>
      </c>
      <c r="C14" s="4">
        <v>8320607</v>
      </c>
      <c r="D14" s="5">
        <v>4.4800000000000004</v>
      </c>
      <c r="E14" s="5">
        <v>4.63</v>
      </c>
      <c r="F14" s="5">
        <v>4.33</v>
      </c>
      <c r="G14" s="5">
        <v>4.74</v>
      </c>
      <c r="H14" s="5">
        <v>4.4800000000000004</v>
      </c>
      <c r="I14" s="5">
        <v>4.5199999999999996</v>
      </c>
      <c r="J14" s="5">
        <v>4.74</v>
      </c>
      <c r="K14" s="5">
        <v>4.59</v>
      </c>
      <c r="L14" s="28">
        <f t="shared" si="0"/>
        <v>4.5385714285714283</v>
      </c>
      <c r="M14" s="6">
        <v>70</v>
      </c>
      <c r="N14" s="6">
        <v>29</v>
      </c>
      <c r="O14" s="7">
        <v>0.41428571428571431</v>
      </c>
    </row>
    <row r="15" spans="1:15" ht="15.6" customHeight="1" x14ac:dyDescent="0.35">
      <c r="A15" s="4" t="s">
        <v>51</v>
      </c>
      <c r="B15" s="4" t="s">
        <v>52</v>
      </c>
      <c r="C15" s="4">
        <v>8380701</v>
      </c>
      <c r="D15" s="5">
        <v>4.5</v>
      </c>
      <c r="E15" s="5">
        <v>4.5</v>
      </c>
      <c r="F15" s="5">
        <v>4.5</v>
      </c>
      <c r="G15" s="5">
        <v>5</v>
      </c>
      <c r="H15" s="5">
        <v>5</v>
      </c>
      <c r="I15" s="5">
        <v>4.5</v>
      </c>
      <c r="J15" s="5">
        <v>4.17</v>
      </c>
      <c r="K15" s="5">
        <v>4</v>
      </c>
      <c r="L15" s="28">
        <f t="shared" si="0"/>
        <v>4.5714285714285712</v>
      </c>
      <c r="M15" s="6">
        <v>10</v>
      </c>
      <c r="N15" s="6">
        <v>6</v>
      </c>
      <c r="O15" s="7">
        <v>0.6</v>
      </c>
    </row>
    <row r="16" spans="1:15" ht="15.6" customHeight="1" x14ac:dyDescent="0.35">
      <c r="A16" s="4" t="s">
        <v>53</v>
      </c>
      <c r="B16" s="4" t="s">
        <v>54</v>
      </c>
      <c r="C16" s="4">
        <v>8311601</v>
      </c>
      <c r="D16" s="5">
        <v>4.46</v>
      </c>
      <c r="E16" s="5">
        <v>4.41</v>
      </c>
      <c r="F16" s="5">
        <v>4.57</v>
      </c>
      <c r="G16" s="5">
        <v>4.76</v>
      </c>
      <c r="H16" s="5">
        <v>4.47</v>
      </c>
      <c r="I16" s="5">
        <v>4.59</v>
      </c>
      <c r="J16" s="5">
        <v>4</v>
      </c>
      <c r="K16" s="5">
        <v>4.57</v>
      </c>
      <c r="L16" s="28">
        <f t="shared" si="0"/>
        <v>4.5471428571428572</v>
      </c>
      <c r="M16" s="6">
        <v>79</v>
      </c>
      <c r="N16" s="6">
        <v>46</v>
      </c>
      <c r="O16" s="7">
        <v>0.58227848101265822</v>
      </c>
    </row>
    <row r="17" spans="1:15" ht="15.6" customHeight="1" x14ac:dyDescent="0.35">
      <c r="A17" s="4" t="s">
        <v>55</v>
      </c>
      <c r="B17" s="4" t="s">
        <v>56</v>
      </c>
      <c r="C17" s="4">
        <v>8322301</v>
      </c>
      <c r="D17" s="5">
        <v>4.55</v>
      </c>
      <c r="E17" s="5">
        <v>4.59</v>
      </c>
      <c r="F17" s="5">
        <v>4.59</v>
      </c>
      <c r="G17" s="5">
        <v>4.58</v>
      </c>
      <c r="H17" s="5">
        <v>4.3499999999999996</v>
      </c>
      <c r="I17" s="5">
        <v>4.41</v>
      </c>
      <c r="J17" s="5">
        <v>4.26</v>
      </c>
      <c r="K17" s="5">
        <v>4.45</v>
      </c>
      <c r="L17" s="28">
        <f t="shared" si="0"/>
        <v>4.5028571428571436</v>
      </c>
      <c r="M17" s="6">
        <v>82</v>
      </c>
      <c r="N17" s="6">
        <v>35</v>
      </c>
      <c r="O17" s="7">
        <v>0.42682926829268292</v>
      </c>
    </row>
    <row r="18" spans="1:15" ht="15.6" customHeight="1" x14ac:dyDescent="0.35">
      <c r="A18" s="4" t="s">
        <v>57</v>
      </c>
      <c r="B18" s="4" t="s">
        <v>58</v>
      </c>
      <c r="C18" s="4">
        <v>8330801</v>
      </c>
      <c r="D18" s="5">
        <v>4.51</v>
      </c>
      <c r="E18" s="5">
        <v>4.43</v>
      </c>
      <c r="F18" s="5">
        <v>4.63</v>
      </c>
      <c r="G18" s="5">
        <v>4.7300000000000004</v>
      </c>
      <c r="H18" s="5">
        <v>4.2300000000000004</v>
      </c>
      <c r="I18" s="5">
        <v>4.07</v>
      </c>
      <c r="J18" s="5">
        <v>4.53</v>
      </c>
      <c r="K18" s="5">
        <v>4.51</v>
      </c>
      <c r="L18" s="28">
        <f t="shared" si="0"/>
        <v>4.444285714285714</v>
      </c>
      <c r="M18" s="6">
        <v>129</v>
      </c>
      <c r="N18" s="6">
        <v>59</v>
      </c>
      <c r="O18" s="7">
        <v>0.4573643410852713</v>
      </c>
    </row>
    <row r="19" spans="1:15" ht="15.6" customHeight="1" x14ac:dyDescent="0.35">
      <c r="A19" s="4" t="s">
        <v>59</v>
      </c>
      <c r="B19" s="4" t="s">
        <v>60</v>
      </c>
      <c r="C19" s="4">
        <v>8366501</v>
      </c>
      <c r="D19" s="5">
        <v>4.43</v>
      </c>
      <c r="E19" s="5">
        <v>4.1399999999999997</v>
      </c>
      <c r="F19" s="5">
        <v>4.29</v>
      </c>
      <c r="G19" s="5">
        <v>4.71</v>
      </c>
      <c r="H19" s="5">
        <v>4.4000000000000004</v>
      </c>
      <c r="I19" s="5">
        <v>4.57</v>
      </c>
      <c r="J19" s="5">
        <v>4.17</v>
      </c>
      <c r="K19" s="5">
        <v>4.29</v>
      </c>
      <c r="L19" s="28">
        <f t="shared" si="0"/>
        <v>4.4042857142857139</v>
      </c>
      <c r="M19" s="6">
        <v>30</v>
      </c>
      <c r="N19" s="6">
        <v>9</v>
      </c>
      <c r="O19" s="7">
        <v>0.3</v>
      </c>
    </row>
    <row r="20" spans="1:15" ht="15.6" customHeight="1" x14ac:dyDescent="0.35">
      <c r="A20" s="4" t="s">
        <v>61</v>
      </c>
      <c r="B20" s="4" t="s">
        <v>62</v>
      </c>
      <c r="C20" s="4">
        <v>8325301</v>
      </c>
      <c r="D20" s="5">
        <v>4.3899999999999997</v>
      </c>
      <c r="E20" s="5">
        <v>4.2300000000000004</v>
      </c>
      <c r="F20" s="5">
        <v>4.5</v>
      </c>
      <c r="G20" s="5">
        <v>4.4800000000000004</v>
      </c>
      <c r="H20" s="5">
        <v>4.46</v>
      </c>
      <c r="I20" s="5">
        <v>4.1399999999999997</v>
      </c>
      <c r="J20" s="5">
        <v>4.3600000000000003</v>
      </c>
      <c r="K20" s="5">
        <v>4.2699999999999996</v>
      </c>
      <c r="L20" s="28">
        <f t="shared" si="0"/>
        <v>4.3528571428571432</v>
      </c>
      <c r="M20" s="6">
        <v>92</v>
      </c>
      <c r="N20" s="6">
        <v>45</v>
      </c>
      <c r="O20" s="7">
        <v>0.4891304347826087</v>
      </c>
    </row>
    <row r="21" spans="1:15" ht="15.6" customHeight="1" x14ac:dyDescent="0.35">
      <c r="A21" s="4" t="s">
        <v>63</v>
      </c>
      <c r="B21" s="4" t="s">
        <v>50</v>
      </c>
      <c r="C21" s="4">
        <v>8320601</v>
      </c>
      <c r="D21" s="5">
        <v>4.18</v>
      </c>
      <c r="E21" s="5">
        <v>3.96</v>
      </c>
      <c r="F21" s="5">
        <v>4.37</v>
      </c>
      <c r="G21" s="5">
        <v>4.76</v>
      </c>
      <c r="H21" s="5">
        <v>4.58</v>
      </c>
      <c r="I21" s="5">
        <v>4.5599999999999996</v>
      </c>
      <c r="J21" s="5">
        <v>4.0199999999999996</v>
      </c>
      <c r="K21" s="5">
        <v>4.16</v>
      </c>
      <c r="L21" s="28">
        <f t="shared" si="0"/>
        <v>4.3671428571428574</v>
      </c>
      <c r="M21" s="6">
        <v>103</v>
      </c>
      <c r="N21" s="6">
        <v>53</v>
      </c>
      <c r="O21" s="7">
        <v>0.5145631067961165</v>
      </c>
    </row>
    <row r="22" spans="1:15" ht="15.6" customHeight="1" x14ac:dyDescent="0.35">
      <c r="A22" s="4" t="s">
        <v>64</v>
      </c>
      <c r="B22" s="4" t="s">
        <v>65</v>
      </c>
      <c r="C22" s="4">
        <v>8369101</v>
      </c>
      <c r="D22" s="5">
        <v>4</v>
      </c>
      <c r="E22" s="5">
        <v>3.64</v>
      </c>
      <c r="F22" s="5">
        <v>4.3600000000000003</v>
      </c>
      <c r="G22" s="5">
        <v>4.91</v>
      </c>
      <c r="H22" s="5">
        <v>4.82</v>
      </c>
      <c r="I22" s="5">
        <v>4.55</v>
      </c>
      <c r="J22" s="5">
        <v>4.09</v>
      </c>
      <c r="K22" s="5">
        <v>4.09</v>
      </c>
      <c r="L22" s="28">
        <f t="shared" si="0"/>
        <v>4.338571428571429</v>
      </c>
      <c r="M22" s="6">
        <v>42</v>
      </c>
      <c r="N22" s="6">
        <v>14</v>
      </c>
      <c r="O22" s="7">
        <v>0.33333333333333331</v>
      </c>
    </row>
    <row r="23" spans="1:15" ht="15.6" customHeight="1" x14ac:dyDescent="0.35">
      <c r="A23" s="4" t="s">
        <v>47</v>
      </c>
      <c r="B23" s="4" t="s">
        <v>66</v>
      </c>
      <c r="C23" s="4">
        <v>8345901</v>
      </c>
      <c r="D23" s="5">
        <v>4.22</v>
      </c>
      <c r="E23" s="5">
        <v>4.26</v>
      </c>
      <c r="F23" s="5">
        <v>4.22</v>
      </c>
      <c r="G23" s="5">
        <v>4.6500000000000004</v>
      </c>
      <c r="H23" s="5">
        <v>4.3899999999999997</v>
      </c>
      <c r="I23" s="5">
        <v>4.04</v>
      </c>
      <c r="J23" s="5">
        <v>4.45</v>
      </c>
      <c r="K23" s="5">
        <v>4.3</v>
      </c>
      <c r="L23" s="28">
        <f t="shared" si="0"/>
        <v>4.2971428571428572</v>
      </c>
      <c r="M23" s="6">
        <v>52</v>
      </c>
      <c r="N23" s="6">
        <v>24</v>
      </c>
      <c r="O23" s="7">
        <v>0.46153846153846156</v>
      </c>
    </row>
    <row r="24" spans="1:15" ht="15.6" customHeight="1" x14ac:dyDescent="0.35">
      <c r="A24" s="4" t="s">
        <v>67</v>
      </c>
      <c r="B24" s="4" t="s">
        <v>68</v>
      </c>
      <c r="C24" s="4">
        <v>8312006</v>
      </c>
      <c r="D24" s="5">
        <v>4.34</v>
      </c>
      <c r="E24" s="5">
        <v>4.17</v>
      </c>
      <c r="F24" s="5">
        <v>4.28</v>
      </c>
      <c r="G24" s="5">
        <v>4.3899999999999997</v>
      </c>
      <c r="H24" s="5">
        <v>4.24</v>
      </c>
      <c r="I24" s="5">
        <v>4.0999999999999996</v>
      </c>
      <c r="J24" s="5">
        <v>4.53</v>
      </c>
      <c r="K24" s="5">
        <v>4.28</v>
      </c>
      <c r="L24" s="28">
        <f t="shared" si="0"/>
        <v>4.257142857142858</v>
      </c>
      <c r="M24" s="6">
        <v>100</v>
      </c>
      <c r="N24" s="6">
        <v>63</v>
      </c>
      <c r="O24" s="7">
        <v>0.63</v>
      </c>
    </row>
    <row r="25" spans="1:15" ht="15.6" customHeight="1" x14ac:dyDescent="0.35">
      <c r="A25" s="4" t="s">
        <v>69</v>
      </c>
      <c r="B25" s="4" t="s">
        <v>70</v>
      </c>
      <c r="C25" s="4">
        <v>8310307</v>
      </c>
      <c r="D25" s="5">
        <v>4.22</v>
      </c>
      <c r="E25" s="5">
        <v>4.4400000000000004</v>
      </c>
      <c r="F25" s="5">
        <v>4.4400000000000004</v>
      </c>
      <c r="G25" s="5">
        <v>4.67</v>
      </c>
      <c r="H25" s="5">
        <v>4.5</v>
      </c>
      <c r="I25" s="5">
        <v>3.56</v>
      </c>
      <c r="J25" s="5">
        <v>4.22</v>
      </c>
      <c r="K25" s="5">
        <v>4.33</v>
      </c>
      <c r="L25" s="28">
        <f t="shared" si="0"/>
        <v>4.3085714285714287</v>
      </c>
      <c r="M25" s="6">
        <v>25</v>
      </c>
      <c r="N25" s="6">
        <v>9</v>
      </c>
      <c r="O25" s="7">
        <v>0.36</v>
      </c>
    </row>
    <row r="26" spans="1:15" ht="15.6" customHeight="1" x14ac:dyDescent="0.35">
      <c r="A26" s="4" t="s">
        <v>71</v>
      </c>
      <c r="B26" s="4" t="s">
        <v>72</v>
      </c>
      <c r="C26" s="4">
        <v>8321001</v>
      </c>
      <c r="D26" s="5">
        <v>4.62</v>
      </c>
      <c r="E26" s="5">
        <v>4.18</v>
      </c>
      <c r="F26" s="5">
        <v>4.6900000000000004</v>
      </c>
      <c r="G26" s="5">
        <v>4.3499999999999996</v>
      </c>
      <c r="H26" s="5">
        <v>3.46</v>
      </c>
      <c r="I26" s="5">
        <v>4.4800000000000004</v>
      </c>
      <c r="J26" s="5">
        <v>3.46</v>
      </c>
      <c r="K26" s="5">
        <v>4.42</v>
      </c>
      <c r="L26" s="28">
        <f t="shared" si="0"/>
        <v>4.3142857142857149</v>
      </c>
      <c r="M26" s="6">
        <v>134</v>
      </c>
      <c r="N26" s="6">
        <v>86</v>
      </c>
      <c r="O26" s="7">
        <v>0.64179104477611937</v>
      </c>
    </row>
    <row r="27" spans="1:15" ht="15.6" customHeight="1" x14ac:dyDescent="0.35">
      <c r="A27" s="4" t="s">
        <v>73</v>
      </c>
      <c r="B27" s="4" t="s">
        <v>74</v>
      </c>
      <c r="C27" s="4">
        <v>8321107</v>
      </c>
      <c r="D27" s="5">
        <v>4.57</v>
      </c>
      <c r="E27" s="5">
        <v>4</v>
      </c>
      <c r="F27" s="5">
        <v>4.57</v>
      </c>
      <c r="G27" s="5">
        <v>4.57</v>
      </c>
      <c r="H27" s="5">
        <v>4.33</v>
      </c>
      <c r="I27" s="5">
        <v>4.33</v>
      </c>
      <c r="J27" s="5">
        <v>3.14</v>
      </c>
      <c r="K27" s="5">
        <v>4.29</v>
      </c>
      <c r="L27" s="28">
        <f t="shared" si="0"/>
        <v>4.38</v>
      </c>
      <c r="M27" s="6">
        <v>17</v>
      </c>
      <c r="N27" s="6">
        <v>7</v>
      </c>
      <c r="O27" s="7">
        <v>0.41176470588235292</v>
      </c>
    </row>
    <row r="28" spans="1:15" ht="15.6" customHeight="1" x14ac:dyDescent="0.35">
      <c r="A28" s="4" t="s">
        <v>75</v>
      </c>
      <c r="B28" s="4" t="s">
        <v>76</v>
      </c>
      <c r="C28" s="4">
        <v>8310201</v>
      </c>
      <c r="D28" s="5">
        <v>3.96</v>
      </c>
      <c r="E28" s="5">
        <v>4.24</v>
      </c>
      <c r="F28" s="5">
        <v>4.4800000000000004</v>
      </c>
      <c r="G28" s="5">
        <v>4.28</v>
      </c>
      <c r="H28" s="5">
        <v>4.4400000000000004</v>
      </c>
      <c r="I28" s="5">
        <v>4.04</v>
      </c>
      <c r="J28" s="5">
        <v>4.08</v>
      </c>
      <c r="K28" s="5">
        <v>4.0599999999999996</v>
      </c>
      <c r="L28" s="28">
        <f t="shared" si="0"/>
        <v>4.2142857142857144</v>
      </c>
      <c r="M28" s="6">
        <v>86</v>
      </c>
      <c r="N28" s="6">
        <v>50</v>
      </c>
      <c r="O28" s="7">
        <v>0.58139534883720934</v>
      </c>
    </row>
    <row r="29" spans="1:15" ht="15.6" customHeight="1" x14ac:dyDescent="0.35">
      <c r="A29" s="4" t="s">
        <v>53</v>
      </c>
      <c r="B29" s="4" t="s">
        <v>54</v>
      </c>
      <c r="C29" s="4">
        <v>8311607</v>
      </c>
      <c r="D29" s="5">
        <v>4.24</v>
      </c>
      <c r="E29" s="5">
        <v>3.96</v>
      </c>
      <c r="F29" s="5">
        <v>4.22</v>
      </c>
      <c r="G29" s="5">
        <v>4.6900000000000004</v>
      </c>
      <c r="H29" s="5">
        <v>4.24</v>
      </c>
      <c r="I29" s="5">
        <v>4.2300000000000004</v>
      </c>
      <c r="J29" s="5">
        <v>3.52</v>
      </c>
      <c r="K29" s="5">
        <v>4.1399999999999997</v>
      </c>
      <c r="L29" s="28">
        <f t="shared" si="0"/>
        <v>4.2457142857142864</v>
      </c>
      <c r="M29" s="6">
        <v>81</v>
      </c>
      <c r="N29" s="6">
        <v>49</v>
      </c>
      <c r="O29" s="7">
        <v>0.60493827160493829</v>
      </c>
    </row>
    <row r="30" spans="1:15" ht="15.6" customHeight="1" x14ac:dyDescent="0.35">
      <c r="A30" s="4" t="s">
        <v>77</v>
      </c>
      <c r="B30" s="4" t="s">
        <v>78</v>
      </c>
      <c r="C30" s="4">
        <v>8311009</v>
      </c>
      <c r="D30" s="5">
        <v>4.17</v>
      </c>
      <c r="E30" s="5">
        <v>3.9</v>
      </c>
      <c r="F30" s="5">
        <v>4.03</v>
      </c>
      <c r="G30" s="5">
        <v>4.5999999999999996</v>
      </c>
      <c r="H30" s="5">
        <v>4.58</v>
      </c>
      <c r="I30" s="5">
        <v>4.16</v>
      </c>
      <c r="J30" s="5">
        <v>3.25</v>
      </c>
      <c r="K30" s="5">
        <v>4.0999999999999996</v>
      </c>
      <c r="L30" s="28">
        <f t="shared" si="0"/>
        <v>4.22</v>
      </c>
      <c r="M30" s="6">
        <v>49</v>
      </c>
      <c r="N30" s="6">
        <v>37</v>
      </c>
      <c r="O30" s="7">
        <v>0.75510204081632648</v>
      </c>
    </row>
    <row r="31" spans="1:15" ht="15.6" customHeight="1" x14ac:dyDescent="0.35">
      <c r="A31" s="4" t="s">
        <v>33</v>
      </c>
      <c r="B31" s="4" t="s">
        <v>79</v>
      </c>
      <c r="C31" s="4">
        <v>8300201</v>
      </c>
      <c r="D31" s="5">
        <v>3.95</v>
      </c>
      <c r="E31" s="5">
        <v>4.03</v>
      </c>
      <c r="F31" s="5">
        <v>3.84</v>
      </c>
      <c r="G31" s="5">
        <v>4.2</v>
      </c>
      <c r="H31" s="5">
        <v>3.84</v>
      </c>
      <c r="I31" s="5">
        <v>4</v>
      </c>
      <c r="J31" s="5">
        <v>4.1399999999999997</v>
      </c>
      <c r="K31" s="5">
        <v>3.86</v>
      </c>
      <c r="L31" s="28">
        <f t="shared" si="0"/>
        <v>3.96</v>
      </c>
      <c r="M31" s="6">
        <v>161</v>
      </c>
      <c r="N31" s="6">
        <v>104</v>
      </c>
      <c r="O31" s="7">
        <v>0.64596273291925466</v>
      </c>
    </row>
    <row r="32" spans="1:15" ht="15.6" customHeight="1" x14ac:dyDescent="0.35">
      <c r="A32" s="4" t="s">
        <v>80</v>
      </c>
      <c r="B32" s="4" t="s">
        <v>81</v>
      </c>
      <c r="C32" s="4">
        <v>8330501</v>
      </c>
      <c r="D32" s="5">
        <v>4.2</v>
      </c>
      <c r="E32" s="5">
        <v>4.2</v>
      </c>
      <c r="F32" s="5">
        <v>4.13</v>
      </c>
      <c r="G32" s="5">
        <v>4.33</v>
      </c>
      <c r="H32" s="5">
        <v>4.08</v>
      </c>
      <c r="I32" s="5">
        <v>3.21</v>
      </c>
      <c r="J32" s="5">
        <v>3.53</v>
      </c>
      <c r="K32" s="5">
        <v>4.1399999999999997</v>
      </c>
      <c r="L32" s="28">
        <f t="shared" si="0"/>
        <v>4.0414285714285709</v>
      </c>
      <c r="M32" s="6">
        <v>74</v>
      </c>
      <c r="N32" s="6">
        <v>26</v>
      </c>
      <c r="O32" s="7">
        <v>0.35135135135135137</v>
      </c>
    </row>
    <row r="33" spans="1:15" ht="15.6" customHeight="1" x14ac:dyDescent="0.35">
      <c r="A33" s="4" t="s">
        <v>82</v>
      </c>
      <c r="B33" s="4" t="s">
        <v>83</v>
      </c>
      <c r="C33" s="4">
        <v>8380601</v>
      </c>
      <c r="D33" s="5">
        <v>4</v>
      </c>
      <c r="E33" s="5">
        <v>3.8</v>
      </c>
      <c r="F33" s="5">
        <v>4</v>
      </c>
      <c r="G33" s="5">
        <v>4.2</v>
      </c>
      <c r="H33" s="5">
        <v>4</v>
      </c>
      <c r="I33" s="5">
        <v>5</v>
      </c>
      <c r="J33" s="5">
        <v>2.5</v>
      </c>
      <c r="K33" s="5">
        <v>3.8</v>
      </c>
      <c r="L33" s="28">
        <f t="shared" si="0"/>
        <v>4.1142857142857148</v>
      </c>
      <c r="M33" s="6">
        <v>19</v>
      </c>
      <c r="N33" s="6">
        <v>6</v>
      </c>
      <c r="O33" s="7">
        <v>0.31578947368421051</v>
      </c>
    </row>
    <row r="34" spans="1:15" ht="15.6" customHeight="1" x14ac:dyDescent="0.35">
      <c r="A34" s="4" t="s">
        <v>84</v>
      </c>
      <c r="B34" s="4" t="s">
        <v>85</v>
      </c>
      <c r="C34" s="4">
        <v>8323707</v>
      </c>
      <c r="D34" s="5">
        <v>3.93</v>
      </c>
      <c r="E34" s="5">
        <v>3.36</v>
      </c>
      <c r="F34" s="5">
        <v>4.07</v>
      </c>
      <c r="G34" s="5">
        <v>4</v>
      </c>
      <c r="H34" s="5">
        <v>4.1100000000000003</v>
      </c>
      <c r="I34" s="5">
        <v>4.29</v>
      </c>
      <c r="J34" s="5">
        <v>3.55</v>
      </c>
      <c r="K34" s="5">
        <v>3.43</v>
      </c>
      <c r="L34" s="28">
        <f t="shared" si="0"/>
        <v>3.8842857142857139</v>
      </c>
      <c r="M34" s="6">
        <v>28</v>
      </c>
      <c r="N34" s="6">
        <v>16</v>
      </c>
      <c r="O34" s="7">
        <v>0.5714285714285714</v>
      </c>
    </row>
    <row r="35" spans="1:15" ht="15.6" customHeight="1" x14ac:dyDescent="0.35">
      <c r="A35" s="4" t="s">
        <v>86</v>
      </c>
      <c r="B35" s="4" t="s">
        <v>78</v>
      </c>
      <c r="C35" s="4">
        <v>8311001</v>
      </c>
      <c r="D35" s="5">
        <v>3.75</v>
      </c>
      <c r="E35" s="5">
        <v>3.43</v>
      </c>
      <c r="F35" s="5">
        <v>3.84</v>
      </c>
      <c r="G35" s="5">
        <v>4.45</v>
      </c>
      <c r="H35" s="5">
        <v>4.2</v>
      </c>
      <c r="I35" s="5">
        <v>3.79</v>
      </c>
      <c r="J35" s="5">
        <v>3.19</v>
      </c>
      <c r="K35" s="5">
        <v>3.75</v>
      </c>
      <c r="L35" s="28">
        <f t="shared" si="0"/>
        <v>3.8871428571428566</v>
      </c>
      <c r="M35" s="6">
        <v>113</v>
      </c>
      <c r="N35" s="6">
        <v>69</v>
      </c>
      <c r="O35" s="7">
        <v>0.61061946902654862</v>
      </c>
    </row>
    <row r="36" spans="1:15" ht="15.6" customHeight="1" x14ac:dyDescent="0.35">
      <c r="A36" s="4" t="s">
        <v>87</v>
      </c>
      <c r="B36" s="4" t="s">
        <v>88</v>
      </c>
      <c r="C36" s="4">
        <v>8330201</v>
      </c>
      <c r="D36" s="5">
        <v>3.74</v>
      </c>
      <c r="E36" s="5">
        <v>3.19</v>
      </c>
      <c r="F36" s="5">
        <v>4.1100000000000003</v>
      </c>
      <c r="G36" s="5">
        <v>4.25</v>
      </c>
      <c r="H36" s="5">
        <v>4.16</v>
      </c>
      <c r="I36" s="5">
        <v>4.07</v>
      </c>
      <c r="J36" s="5">
        <v>3.32</v>
      </c>
      <c r="K36" s="5">
        <v>3.57</v>
      </c>
      <c r="L36" s="28">
        <f t="shared" si="0"/>
        <v>3.87</v>
      </c>
      <c r="M36" s="6">
        <v>177</v>
      </c>
      <c r="N36" s="6">
        <v>91</v>
      </c>
      <c r="O36" s="7">
        <v>0.51412429378531077</v>
      </c>
    </row>
    <row r="37" spans="1:15" ht="15.6" customHeight="1" x14ac:dyDescent="0.35">
      <c r="A37" s="4" t="s">
        <v>89</v>
      </c>
      <c r="B37" s="4" t="s">
        <v>90</v>
      </c>
      <c r="C37" s="4">
        <v>8334001</v>
      </c>
      <c r="D37" s="5">
        <v>3.55</v>
      </c>
      <c r="E37" s="5">
        <v>3.82</v>
      </c>
      <c r="F37" s="5">
        <v>3.65</v>
      </c>
      <c r="G37" s="5">
        <v>4.18</v>
      </c>
      <c r="H37" s="5">
        <v>4.0599999999999996</v>
      </c>
      <c r="I37" s="5">
        <v>3.26</v>
      </c>
      <c r="J37" s="5">
        <v>3.24</v>
      </c>
      <c r="K37" s="5">
        <v>3.75</v>
      </c>
      <c r="L37" s="28">
        <f t="shared" si="0"/>
        <v>3.7528571428571422</v>
      </c>
      <c r="M37" s="6">
        <v>98</v>
      </c>
      <c r="N37" s="6">
        <v>51</v>
      </c>
      <c r="O37" s="7">
        <v>0.52040816326530615</v>
      </c>
    </row>
    <row r="38" spans="1:15" ht="15.6" customHeight="1" x14ac:dyDescent="0.35">
      <c r="A38" s="4" t="s">
        <v>91</v>
      </c>
      <c r="B38" s="4" t="s">
        <v>76</v>
      </c>
      <c r="C38" s="4">
        <v>8310204</v>
      </c>
      <c r="D38" s="5">
        <v>3.13</v>
      </c>
      <c r="E38" s="5">
        <v>3.33</v>
      </c>
      <c r="F38" s="5">
        <v>3.8</v>
      </c>
      <c r="G38" s="5">
        <v>4.03</v>
      </c>
      <c r="H38" s="5">
        <v>4.25</v>
      </c>
      <c r="I38" s="5">
        <v>3.9</v>
      </c>
      <c r="J38" s="5">
        <v>3.51</v>
      </c>
      <c r="K38" s="5">
        <v>3.3</v>
      </c>
      <c r="L38" s="28">
        <f t="shared" si="0"/>
        <v>3.677142857142857</v>
      </c>
      <c r="M38" s="6">
        <v>72</v>
      </c>
      <c r="N38" s="6">
        <v>42</v>
      </c>
      <c r="O38" s="7">
        <v>0.58333333333333337</v>
      </c>
    </row>
    <row r="39" spans="1:15" ht="15.6" customHeight="1" x14ac:dyDescent="0.35">
      <c r="A39" s="4" t="s">
        <v>92</v>
      </c>
      <c r="B39" s="4" t="s">
        <v>93</v>
      </c>
      <c r="C39" s="4">
        <v>8320101</v>
      </c>
      <c r="D39" s="5">
        <v>3.16</v>
      </c>
      <c r="E39" s="5">
        <v>3.37</v>
      </c>
      <c r="F39" s="5">
        <v>3.61</v>
      </c>
      <c r="G39" s="5">
        <v>3.94</v>
      </c>
      <c r="H39" s="5">
        <v>3.75</v>
      </c>
      <c r="I39" s="5">
        <v>3.83</v>
      </c>
      <c r="J39" s="5">
        <v>3.5</v>
      </c>
      <c r="K39" s="5">
        <v>3.35</v>
      </c>
      <c r="L39" s="28">
        <f t="shared" si="0"/>
        <v>3.5728571428571425</v>
      </c>
      <c r="M39" s="6">
        <v>64</v>
      </c>
      <c r="N39" s="6">
        <v>27</v>
      </c>
      <c r="O39" s="7">
        <v>0.421875</v>
      </c>
    </row>
    <row r="40" spans="1:15" ht="15.6" customHeight="1" x14ac:dyDescent="0.35">
      <c r="A40" s="4" t="s">
        <v>94</v>
      </c>
      <c r="B40" s="4" t="s">
        <v>95</v>
      </c>
      <c r="C40" s="4">
        <v>8384101</v>
      </c>
      <c r="D40" s="5">
        <v>3.33</v>
      </c>
      <c r="E40" s="5">
        <v>3.33</v>
      </c>
      <c r="F40" s="5">
        <v>3</v>
      </c>
      <c r="G40" s="5">
        <v>4.22</v>
      </c>
      <c r="H40" s="5">
        <v>4</v>
      </c>
      <c r="I40" s="5">
        <v>4.0999999999999996</v>
      </c>
      <c r="J40" s="5">
        <v>3</v>
      </c>
      <c r="K40" s="5">
        <v>3.22</v>
      </c>
      <c r="L40" s="28">
        <f t="shared" si="0"/>
        <v>3.5999999999999992</v>
      </c>
      <c r="M40" s="6">
        <v>27</v>
      </c>
      <c r="N40" s="6">
        <v>10</v>
      </c>
      <c r="O40" s="7">
        <v>0.37037037037037035</v>
      </c>
    </row>
    <row r="41" spans="1:15" ht="15.6" customHeight="1" x14ac:dyDescent="0.35">
      <c r="A41" s="4" t="s">
        <v>41</v>
      </c>
      <c r="B41" s="4" t="s">
        <v>96</v>
      </c>
      <c r="C41" s="4">
        <v>8330301</v>
      </c>
      <c r="D41" s="5">
        <v>3.02</v>
      </c>
      <c r="E41" s="5">
        <v>3.02</v>
      </c>
      <c r="F41" s="5">
        <v>3.73</v>
      </c>
      <c r="G41" s="5">
        <v>3.8</v>
      </c>
      <c r="H41" s="5">
        <v>3.69</v>
      </c>
      <c r="I41" s="5">
        <v>3.41</v>
      </c>
      <c r="J41" s="5">
        <v>3.69</v>
      </c>
      <c r="K41" s="5">
        <v>3.15</v>
      </c>
      <c r="L41" s="28">
        <f t="shared" si="0"/>
        <v>3.402857142857143</v>
      </c>
      <c r="M41" s="6">
        <v>107</v>
      </c>
      <c r="N41" s="6">
        <v>57</v>
      </c>
      <c r="O41" s="7">
        <v>0.53271028037383172</v>
      </c>
    </row>
    <row r="42" spans="1:15" ht="15.6" customHeight="1" x14ac:dyDescent="0.35">
      <c r="A42" s="4" t="s">
        <v>97</v>
      </c>
      <c r="B42" s="4" t="s">
        <v>74</v>
      </c>
      <c r="C42" s="4">
        <v>8321101</v>
      </c>
      <c r="D42" s="5">
        <v>3.04</v>
      </c>
      <c r="E42" s="5">
        <v>2.89</v>
      </c>
      <c r="F42" s="5">
        <v>3.6</v>
      </c>
      <c r="G42" s="5">
        <v>3.87</v>
      </c>
      <c r="H42" s="5">
        <v>3.73</v>
      </c>
      <c r="I42" s="5">
        <v>4</v>
      </c>
      <c r="J42" s="5">
        <v>3.26</v>
      </c>
      <c r="K42" s="5">
        <v>3.05</v>
      </c>
      <c r="L42" s="28">
        <f t="shared" si="0"/>
        <v>3.4542857142857142</v>
      </c>
      <c r="M42" s="6">
        <v>130</v>
      </c>
      <c r="N42" s="6">
        <v>61</v>
      </c>
      <c r="O42" s="7">
        <v>0.46923076923076923</v>
      </c>
    </row>
    <row r="43" spans="1:15" ht="15.6" customHeight="1" x14ac:dyDescent="0.35">
      <c r="A43" s="4" t="s">
        <v>98</v>
      </c>
      <c r="B43" s="4" t="s">
        <v>99</v>
      </c>
      <c r="C43" s="4">
        <v>8366001</v>
      </c>
      <c r="D43" s="5">
        <v>3.4</v>
      </c>
      <c r="E43" s="5">
        <v>3.3</v>
      </c>
      <c r="F43" s="5">
        <v>2.73</v>
      </c>
      <c r="G43" s="5">
        <v>3.73</v>
      </c>
      <c r="H43" s="5">
        <v>4.2</v>
      </c>
      <c r="I43" s="5">
        <v>2.91</v>
      </c>
      <c r="J43" s="5">
        <v>3.18</v>
      </c>
      <c r="K43" s="5">
        <v>3.27</v>
      </c>
      <c r="L43" s="28">
        <f t="shared" si="0"/>
        <v>3.3628571428571425</v>
      </c>
      <c r="M43" s="6">
        <v>30</v>
      </c>
      <c r="N43" s="6">
        <v>11</v>
      </c>
      <c r="O43" s="7">
        <v>0.36666666666666664</v>
      </c>
    </row>
    <row r="44" spans="1:15" ht="15.6" customHeight="1" x14ac:dyDescent="0.35">
      <c r="A44" s="4" t="s">
        <v>100</v>
      </c>
      <c r="B44" s="4" t="s">
        <v>101</v>
      </c>
      <c r="C44" s="4">
        <v>8380501</v>
      </c>
      <c r="D44" s="5">
        <v>2.29</v>
      </c>
      <c r="E44" s="5">
        <v>2.62</v>
      </c>
      <c r="F44" s="5">
        <v>2.29</v>
      </c>
      <c r="G44" s="5">
        <v>4.83</v>
      </c>
      <c r="H44" s="5">
        <v>4.43</v>
      </c>
      <c r="I44" s="5">
        <v>3.79</v>
      </c>
      <c r="J44" s="5">
        <v>3.77</v>
      </c>
      <c r="K44" s="5">
        <v>2.5</v>
      </c>
      <c r="L44" s="28">
        <f t="shared" si="0"/>
        <v>3.25</v>
      </c>
      <c r="M44" s="6">
        <v>24</v>
      </c>
      <c r="N44" s="6">
        <v>14</v>
      </c>
      <c r="O44" s="7">
        <v>0.58333333333333337</v>
      </c>
    </row>
    <row r="45" spans="1:15" ht="15.6" customHeight="1" x14ac:dyDescent="0.35">
      <c r="A45" s="4" t="s">
        <v>102</v>
      </c>
      <c r="B45" s="4" t="s">
        <v>68</v>
      </c>
      <c r="C45" s="4">
        <v>8312001</v>
      </c>
      <c r="D45" s="5">
        <v>3.15</v>
      </c>
      <c r="E45" s="5">
        <v>2.23</v>
      </c>
      <c r="F45" s="5">
        <v>3.5</v>
      </c>
      <c r="G45" s="5">
        <v>4.07</v>
      </c>
      <c r="H45" s="5">
        <v>3.38</v>
      </c>
      <c r="I45" s="5">
        <v>2.21</v>
      </c>
      <c r="J45" s="5">
        <v>3.49</v>
      </c>
      <c r="K45" s="5">
        <v>2.74</v>
      </c>
      <c r="L45" s="28">
        <f t="shared" si="0"/>
        <v>3.04</v>
      </c>
      <c r="M45" s="6">
        <v>80</v>
      </c>
      <c r="N45" s="6">
        <v>48</v>
      </c>
      <c r="O45" s="7">
        <v>0.6</v>
      </c>
    </row>
    <row r="46" spans="1:15" ht="15.6" customHeight="1" x14ac:dyDescent="0.35">
      <c r="A46" s="4" t="s">
        <v>92</v>
      </c>
      <c r="B46" s="4" t="s">
        <v>85</v>
      </c>
      <c r="C46" s="4">
        <v>8323701</v>
      </c>
      <c r="D46" s="5">
        <v>2.36</v>
      </c>
      <c r="E46" s="5">
        <v>2.71</v>
      </c>
      <c r="F46" s="5">
        <v>3.31</v>
      </c>
      <c r="G46" s="5">
        <v>3.11</v>
      </c>
      <c r="H46" s="5">
        <v>3.72</v>
      </c>
      <c r="I46" s="5">
        <v>3.65</v>
      </c>
      <c r="J46" s="5">
        <v>3.46</v>
      </c>
      <c r="K46" s="5">
        <v>2.5299999999999998</v>
      </c>
      <c r="L46" s="28">
        <f t="shared" si="0"/>
        <v>3.0557142857142856</v>
      </c>
      <c r="M46" s="6">
        <v>137</v>
      </c>
      <c r="N46" s="6">
        <v>74</v>
      </c>
      <c r="O46" s="7">
        <v>0.54014598540145986</v>
      </c>
    </row>
    <row r="47" spans="1:15" ht="15.6" customHeight="1" x14ac:dyDescent="0.35">
      <c r="A47" s="4" t="s">
        <v>102</v>
      </c>
      <c r="B47" s="4" t="s">
        <v>68</v>
      </c>
      <c r="C47" s="4">
        <v>8312007</v>
      </c>
      <c r="D47" s="5">
        <v>2.87</v>
      </c>
      <c r="E47" s="5">
        <v>2.41</v>
      </c>
      <c r="F47" s="5">
        <v>3.04</v>
      </c>
      <c r="G47" s="5">
        <v>3.8</v>
      </c>
      <c r="H47" s="5">
        <v>3.26</v>
      </c>
      <c r="I47" s="5">
        <v>2.46</v>
      </c>
      <c r="J47" s="5">
        <v>3.2</v>
      </c>
      <c r="K47" s="5">
        <v>2.72</v>
      </c>
      <c r="L47" s="28">
        <f t="shared" si="0"/>
        <v>2.9371428571428568</v>
      </c>
      <c r="M47" s="6">
        <v>80</v>
      </c>
      <c r="N47" s="6">
        <v>46</v>
      </c>
      <c r="O47" s="7">
        <v>0.57499999999999996</v>
      </c>
    </row>
    <row r="48" spans="1:15" ht="15.6" customHeight="1" x14ac:dyDescent="0.35">
      <c r="A48" s="4" t="s">
        <v>103</v>
      </c>
      <c r="B48" s="4" t="s">
        <v>104</v>
      </c>
      <c r="C48" s="4">
        <v>8345501</v>
      </c>
      <c r="D48" s="5">
        <v>2.59</v>
      </c>
      <c r="E48" s="5">
        <v>2.41</v>
      </c>
      <c r="F48" s="5">
        <v>3.21</v>
      </c>
      <c r="G48" s="5">
        <v>3.61</v>
      </c>
      <c r="H48" s="5">
        <v>3.05</v>
      </c>
      <c r="I48" s="5">
        <v>3.21</v>
      </c>
      <c r="J48" s="5">
        <v>3.03</v>
      </c>
      <c r="K48" s="5">
        <v>2.52</v>
      </c>
      <c r="L48" s="28">
        <f t="shared" si="0"/>
        <v>2.9428571428571431</v>
      </c>
      <c r="M48" s="6">
        <v>75</v>
      </c>
      <c r="N48" s="6">
        <v>35</v>
      </c>
      <c r="O48" s="7">
        <v>0.46666666666666667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39" customWidth="1"/>
    <col min="2" max="2" width="17.375" style="31" customWidth="1"/>
    <col min="3" max="3" width="11.875" style="32" customWidth="1"/>
    <col min="4" max="7" width="8.75" style="35" customWidth="1"/>
    <col min="8" max="8" width="12.8125" style="35" customWidth="1"/>
    <col min="9" max="9" width="9.0625" style="35" customWidth="1"/>
    <col min="10" max="10" width="11.875" style="35" customWidth="1"/>
    <col min="11" max="11" width="10.9375" style="35" customWidth="1"/>
    <col min="12" max="15" width="8.75" style="35" customWidth="1"/>
    <col min="16" max="22" width="8.75" style="36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3" width="8.75" style="9" customWidth="1"/>
    <col min="264" max="264" width="12.8125" style="9" customWidth="1"/>
    <col min="265" max="265" width="9.0625" style="9" customWidth="1"/>
    <col min="266" max="266" width="11.875" style="9" customWidth="1"/>
    <col min="267" max="267" width="10.9375" style="9" customWidth="1"/>
    <col min="268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19" width="8.75" style="9" customWidth="1"/>
    <col min="520" max="520" width="12.8125" style="9" customWidth="1"/>
    <col min="521" max="521" width="9.0625" style="9" customWidth="1"/>
    <col min="522" max="522" width="11.875" style="9" customWidth="1"/>
    <col min="523" max="523" width="10.9375" style="9" customWidth="1"/>
    <col min="524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5" width="8.75" style="9" customWidth="1"/>
    <col min="776" max="776" width="12.8125" style="9" customWidth="1"/>
    <col min="777" max="777" width="9.0625" style="9" customWidth="1"/>
    <col min="778" max="778" width="11.875" style="9" customWidth="1"/>
    <col min="779" max="779" width="10.9375" style="9" customWidth="1"/>
    <col min="780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1" width="8.75" style="9" customWidth="1"/>
    <col min="1032" max="1032" width="12.8125" style="9" customWidth="1"/>
    <col min="1033" max="1033" width="9.0625" style="9" customWidth="1"/>
    <col min="1034" max="1034" width="11.875" style="9" customWidth="1"/>
    <col min="1035" max="1035" width="10.9375" style="9" customWidth="1"/>
    <col min="1036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87" width="8.75" style="9" customWidth="1"/>
    <col min="1288" max="1288" width="12.8125" style="9" customWidth="1"/>
    <col min="1289" max="1289" width="9.0625" style="9" customWidth="1"/>
    <col min="1290" max="1290" width="11.875" style="9" customWidth="1"/>
    <col min="1291" max="1291" width="10.9375" style="9" customWidth="1"/>
    <col min="1292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3" width="8.75" style="9" customWidth="1"/>
    <col min="1544" max="1544" width="12.8125" style="9" customWidth="1"/>
    <col min="1545" max="1545" width="9.0625" style="9" customWidth="1"/>
    <col min="1546" max="1546" width="11.875" style="9" customWidth="1"/>
    <col min="1547" max="1547" width="10.9375" style="9" customWidth="1"/>
    <col min="1548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799" width="8.75" style="9" customWidth="1"/>
    <col min="1800" max="1800" width="12.8125" style="9" customWidth="1"/>
    <col min="1801" max="1801" width="9.0625" style="9" customWidth="1"/>
    <col min="1802" max="1802" width="11.875" style="9" customWidth="1"/>
    <col min="1803" max="1803" width="10.9375" style="9" customWidth="1"/>
    <col min="1804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5" width="8.75" style="9" customWidth="1"/>
    <col min="2056" max="2056" width="12.8125" style="9" customWidth="1"/>
    <col min="2057" max="2057" width="9.0625" style="9" customWidth="1"/>
    <col min="2058" max="2058" width="11.875" style="9" customWidth="1"/>
    <col min="2059" max="2059" width="10.9375" style="9" customWidth="1"/>
    <col min="2060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1" width="8.75" style="9" customWidth="1"/>
    <col min="2312" max="2312" width="12.8125" style="9" customWidth="1"/>
    <col min="2313" max="2313" width="9.0625" style="9" customWidth="1"/>
    <col min="2314" max="2314" width="11.875" style="9" customWidth="1"/>
    <col min="2315" max="2315" width="10.9375" style="9" customWidth="1"/>
    <col min="2316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67" width="8.75" style="9" customWidth="1"/>
    <col min="2568" max="2568" width="12.8125" style="9" customWidth="1"/>
    <col min="2569" max="2569" width="9.0625" style="9" customWidth="1"/>
    <col min="2570" max="2570" width="11.875" style="9" customWidth="1"/>
    <col min="2571" max="2571" width="10.9375" style="9" customWidth="1"/>
    <col min="2572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3" width="8.75" style="9" customWidth="1"/>
    <col min="2824" max="2824" width="12.8125" style="9" customWidth="1"/>
    <col min="2825" max="2825" width="9.0625" style="9" customWidth="1"/>
    <col min="2826" max="2826" width="11.875" style="9" customWidth="1"/>
    <col min="2827" max="2827" width="10.9375" style="9" customWidth="1"/>
    <col min="2828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79" width="8.75" style="9" customWidth="1"/>
    <col min="3080" max="3080" width="12.8125" style="9" customWidth="1"/>
    <col min="3081" max="3081" width="9.0625" style="9" customWidth="1"/>
    <col min="3082" max="3082" width="11.875" style="9" customWidth="1"/>
    <col min="3083" max="3083" width="10.9375" style="9" customWidth="1"/>
    <col min="3084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5" width="8.75" style="9" customWidth="1"/>
    <col min="3336" max="3336" width="12.8125" style="9" customWidth="1"/>
    <col min="3337" max="3337" width="9.0625" style="9" customWidth="1"/>
    <col min="3338" max="3338" width="11.875" style="9" customWidth="1"/>
    <col min="3339" max="3339" width="10.9375" style="9" customWidth="1"/>
    <col min="3340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1" width="8.75" style="9" customWidth="1"/>
    <col min="3592" max="3592" width="12.8125" style="9" customWidth="1"/>
    <col min="3593" max="3593" width="9.0625" style="9" customWidth="1"/>
    <col min="3594" max="3594" width="11.875" style="9" customWidth="1"/>
    <col min="3595" max="3595" width="10.9375" style="9" customWidth="1"/>
    <col min="3596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47" width="8.75" style="9" customWidth="1"/>
    <col min="3848" max="3848" width="12.8125" style="9" customWidth="1"/>
    <col min="3849" max="3849" width="9.0625" style="9" customWidth="1"/>
    <col min="3850" max="3850" width="11.875" style="9" customWidth="1"/>
    <col min="3851" max="3851" width="10.9375" style="9" customWidth="1"/>
    <col min="3852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3" width="8.75" style="9" customWidth="1"/>
    <col min="4104" max="4104" width="12.8125" style="9" customWidth="1"/>
    <col min="4105" max="4105" width="9.0625" style="9" customWidth="1"/>
    <col min="4106" max="4106" width="11.875" style="9" customWidth="1"/>
    <col min="4107" max="4107" width="10.9375" style="9" customWidth="1"/>
    <col min="4108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59" width="8.75" style="9" customWidth="1"/>
    <col min="4360" max="4360" width="12.8125" style="9" customWidth="1"/>
    <col min="4361" max="4361" width="9.0625" style="9" customWidth="1"/>
    <col min="4362" max="4362" width="11.875" style="9" customWidth="1"/>
    <col min="4363" max="4363" width="10.9375" style="9" customWidth="1"/>
    <col min="4364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5" width="8.75" style="9" customWidth="1"/>
    <col min="4616" max="4616" width="12.8125" style="9" customWidth="1"/>
    <col min="4617" max="4617" width="9.0625" style="9" customWidth="1"/>
    <col min="4618" max="4618" width="11.875" style="9" customWidth="1"/>
    <col min="4619" max="4619" width="10.9375" style="9" customWidth="1"/>
    <col min="4620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1" width="8.75" style="9" customWidth="1"/>
    <col min="4872" max="4872" width="12.8125" style="9" customWidth="1"/>
    <col min="4873" max="4873" width="9.0625" style="9" customWidth="1"/>
    <col min="4874" max="4874" width="11.875" style="9" customWidth="1"/>
    <col min="4875" max="4875" width="10.9375" style="9" customWidth="1"/>
    <col min="4876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27" width="8.75" style="9" customWidth="1"/>
    <col min="5128" max="5128" width="12.8125" style="9" customWidth="1"/>
    <col min="5129" max="5129" width="9.0625" style="9" customWidth="1"/>
    <col min="5130" max="5130" width="11.875" style="9" customWidth="1"/>
    <col min="5131" max="5131" width="10.9375" style="9" customWidth="1"/>
    <col min="5132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3" width="8.75" style="9" customWidth="1"/>
    <col min="5384" max="5384" width="12.8125" style="9" customWidth="1"/>
    <col min="5385" max="5385" width="9.0625" style="9" customWidth="1"/>
    <col min="5386" max="5386" width="11.875" style="9" customWidth="1"/>
    <col min="5387" max="5387" width="10.9375" style="9" customWidth="1"/>
    <col min="5388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39" width="8.75" style="9" customWidth="1"/>
    <col min="5640" max="5640" width="12.8125" style="9" customWidth="1"/>
    <col min="5641" max="5641" width="9.0625" style="9" customWidth="1"/>
    <col min="5642" max="5642" width="11.875" style="9" customWidth="1"/>
    <col min="5643" max="5643" width="10.9375" style="9" customWidth="1"/>
    <col min="5644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5" width="8.75" style="9" customWidth="1"/>
    <col min="5896" max="5896" width="12.8125" style="9" customWidth="1"/>
    <col min="5897" max="5897" width="9.0625" style="9" customWidth="1"/>
    <col min="5898" max="5898" width="11.875" style="9" customWidth="1"/>
    <col min="5899" max="5899" width="10.9375" style="9" customWidth="1"/>
    <col min="5900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1" width="8.75" style="9" customWidth="1"/>
    <col min="6152" max="6152" width="12.8125" style="9" customWidth="1"/>
    <col min="6153" max="6153" width="9.0625" style="9" customWidth="1"/>
    <col min="6154" max="6154" width="11.875" style="9" customWidth="1"/>
    <col min="6155" max="6155" width="10.9375" style="9" customWidth="1"/>
    <col min="6156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07" width="8.75" style="9" customWidth="1"/>
    <col min="6408" max="6408" width="12.8125" style="9" customWidth="1"/>
    <col min="6409" max="6409" width="9.0625" style="9" customWidth="1"/>
    <col min="6410" max="6410" width="11.875" style="9" customWidth="1"/>
    <col min="6411" max="6411" width="10.9375" style="9" customWidth="1"/>
    <col min="6412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3" width="8.75" style="9" customWidth="1"/>
    <col min="6664" max="6664" width="12.8125" style="9" customWidth="1"/>
    <col min="6665" max="6665" width="9.0625" style="9" customWidth="1"/>
    <col min="6666" max="6666" width="11.875" style="9" customWidth="1"/>
    <col min="6667" max="6667" width="10.9375" style="9" customWidth="1"/>
    <col min="6668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19" width="8.75" style="9" customWidth="1"/>
    <col min="6920" max="6920" width="12.8125" style="9" customWidth="1"/>
    <col min="6921" max="6921" width="9.0625" style="9" customWidth="1"/>
    <col min="6922" max="6922" width="11.875" style="9" customWidth="1"/>
    <col min="6923" max="6923" width="10.9375" style="9" customWidth="1"/>
    <col min="6924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5" width="8.75" style="9" customWidth="1"/>
    <col min="7176" max="7176" width="12.8125" style="9" customWidth="1"/>
    <col min="7177" max="7177" width="9.0625" style="9" customWidth="1"/>
    <col min="7178" max="7178" width="11.875" style="9" customWidth="1"/>
    <col min="7179" max="7179" width="10.9375" style="9" customWidth="1"/>
    <col min="7180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1" width="8.75" style="9" customWidth="1"/>
    <col min="7432" max="7432" width="12.8125" style="9" customWidth="1"/>
    <col min="7433" max="7433" width="9.0625" style="9" customWidth="1"/>
    <col min="7434" max="7434" width="11.875" style="9" customWidth="1"/>
    <col min="7435" max="7435" width="10.9375" style="9" customWidth="1"/>
    <col min="7436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87" width="8.75" style="9" customWidth="1"/>
    <col min="7688" max="7688" width="12.8125" style="9" customWidth="1"/>
    <col min="7689" max="7689" width="9.0625" style="9" customWidth="1"/>
    <col min="7690" max="7690" width="11.875" style="9" customWidth="1"/>
    <col min="7691" max="7691" width="10.9375" style="9" customWidth="1"/>
    <col min="7692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3" width="8.75" style="9" customWidth="1"/>
    <col min="7944" max="7944" width="12.8125" style="9" customWidth="1"/>
    <col min="7945" max="7945" width="9.0625" style="9" customWidth="1"/>
    <col min="7946" max="7946" width="11.875" style="9" customWidth="1"/>
    <col min="7947" max="7947" width="10.9375" style="9" customWidth="1"/>
    <col min="7948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199" width="8.75" style="9" customWidth="1"/>
    <col min="8200" max="8200" width="12.8125" style="9" customWidth="1"/>
    <col min="8201" max="8201" width="9.0625" style="9" customWidth="1"/>
    <col min="8202" max="8202" width="11.875" style="9" customWidth="1"/>
    <col min="8203" max="8203" width="10.9375" style="9" customWidth="1"/>
    <col min="8204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5" width="8.75" style="9" customWidth="1"/>
    <col min="8456" max="8456" width="12.8125" style="9" customWidth="1"/>
    <col min="8457" max="8457" width="9.0625" style="9" customWidth="1"/>
    <col min="8458" max="8458" width="11.875" style="9" customWidth="1"/>
    <col min="8459" max="8459" width="10.9375" style="9" customWidth="1"/>
    <col min="8460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1" width="8.75" style="9" customWidth="1"/>
    <col min="8712" max="8712" width="12.8125" style="9" customWidth="1"/>
    <col min="8713" max="8713" width="9.0625" style="9" customWidth="1"/>
    <col min="8714" max="8714" width="11.875" style="9" customWidth="1"/>
    <col min="8715" max="8715" width="10.9375" style="9" customWidth="1"/>
    <col min="8716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67" width="8.75" style="9" customWidth="1"/>
    <col min="8968" max="8968" width="12.8125" style="9" customWidth="1"/>
    <col min="8969" max="8969" width="9.0625" style="9" customWidth="1"/>
    <col min="8970" max="8970" width="11.875" style="9" customWidth="1"/>
    <col min="8971" max="8971" width="10.9375" style="9" customWidth="1"/>
    <col min="8972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3" width="8.75" style="9" customWidth="1"/>
    <col min="9224" max="9224" width="12.8125" style="9" customWidth="1"/>
    <col min="9225" max="9225" width="9.0625" style="9" customWidth="1"/>
    <col min="9226" max="9226" width="11.875" style="9" customWidth="1"/>
    <col min="9227" max="9227" width="10.9375" style="9" customWidth="1"/>
    <col min="9228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79" width="8.75" style="9" customWidth="1"/>
    <col min="9480" max="9480" width="12.8125" style="9" customWidth="1"/>
    <col min="9481" max="9481" width="9.0625" style="9" customWidth="1"/>
    <col min="9482" max="9482" width="11.875" style="9" customWidth="1"/>
    <col min="9483" max="9483" width="10.9375" style="9" customWidth="1"/>
    <col min="9484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5" width="8.75" style="9" customWidth="1"/>
    <col min="9736" max="9736" width="12.8125" style="9" customWidth="1"/>
    <col min="9737" max="9737" width="9.0625" style="9" customWidth="1"/>
    <col min="9738" max="9738" width="11.875" style="9" customWidth="1"/>
    <col min="9739" max="9739" width="10.9375" style="9" customWidth="1"/>
    <col min="9740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1" width="8.75" style="9" customWidth="1"/>
    <col min="9992" max="9992" width="12.8125" style="9" customWidth="1"/>
    <col min="9993" max="9993" width="9.0625" style="9" customWidth="1"/>
    <col min="9994" max="9994" width="11.875" style="9" customWidth="1"/>
    <col min="9995" max="9995" width="10.9375" style="9" customWidth="1"/>
    <col min="9996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47" width="8.75" style="9" customWidth="1"/>
    <col min="10248" max="10248" width="12.8125" style="9" customWidth="1"/>
    <col min="10249" max="10249" width="9.0625" style="9" customWidth="1"/>
    <col min="10250" max="10250" width="11.875" style="9" customWidth="1"/>
    <col min="10251" max="10251" width="10.9375" style="9" customWidth="1"/>
    <col min="10252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3" width="8.75" style="9" customWidth="1"/>
    <col min="10504" max="10504" width="12.8125" style="9" customWidth="1"/>
    <col min="10505" max="10505" width="9.0625" style="9" customWidth="1"/>
    <col min="10506" max="10506" width="11.875" style="9" customWidth="1"/>
    <col min="10507" max="10507" width="10.9375" style="9" customWidth="1"/>
    <col min="10508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59" width="8.75" style="9" customWidth="1"/>
    <col min="10760" max="10760" width="12.8125" style="9" customWidth="1"/>
    <col min="10761" max="10761" width="9.0625" style="9" customWidth="1"/>
    <col min="10762" max="10762" width="11.875" style="9" customWidth="1"/>
    <col min="10763" max="10763" width="10.9375" style="9" customWidth="1"/>
    <col min="10764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5" width="8.75" style="9" customWidth="1"/>
    <col min="11016" max="11016" width="12.8125" style="9" customWidth="1"/>
    <col min="11017" max="11017" width="9.0625" style="9" customWidth="1"/>
    <col min="11018" max="11018" width="11.875" style="9" customWidth="1"/>
    <col min="11019" max="11019" width="10.9375" style="9" customWidth="1"/>
    <col min="11020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1" width="8.75" style="9" customWidth="1"/>
    <col min="11272" max="11272" width="12.8125" style="9" customWidth="1"/>
    <col min="11273" max="11273" width="9.0625" style="9" customWidth="1"/>
    <col min="11274" max="11274" width="11.875" style="9" customWidth="1"/>
    <col min="11275" max="11275" width="10.9375" style="9" customWidth="1"/>
    <col min="11276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27" width="8.75" style="9" customWidth="1"/>
    <col min="11528" max="11528" width="12.8125" style="9" customWidth="1"/>
    <col min="11529" max="11529" width="9.0625" style="9" customWidth="1"/>
    <col min="11530" max="11530" width="11.875" style="9" customWidth="1"/>
    <col min="11531" max="11531" width="10.9375" style="9" customWidth="1"/>
    <col min="11532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3" width="8.75" style="9" customWidth="1"/>
    <col min="11784" max="11784" width="12.8125" style="9" customWidth="1"/>
    <col min="11785" max="11785" width="9.0625" style="9" customWidth="1"/>
    <col min="11786" max="11786" width="11.875" style="9" customWidth="1"/>
    <col min="11787" max="11787" width="10.9375" style="9" customWidth="1"/>
    <col min="11788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39" width="8.75" style="9" customWidth="1"/>
    <col min="12040" max="12040" width="12.8125" style="9" customWidth="1"/>
    <col min="12041" max="12041" width="9.0625" style="9" customWidth="1"/>
    <col min="12042" max="12042" width="11.875" style="9" customWidth="1"/>
    <col min="12043" max="12043" width="10.9375" style="9" customWidth="1"/>
    <col min="12044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5" width="8.75" style="9" customWidth="1"/>
    <col min="12296" max="12296" width="12.8125" style="9" customWidth="1"/>
    <col min="12297" max="12297" width="9.0625" style="9" customWidth="1"/>
    <col min="12298" max="12298" width="11.875" style="9" customWidth="1"/>
    <col min="12299" max="12299" width="10.9375" style="9" customWidth="1"/>
    <col min="12300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1" width="8.75" style="9" customWidth="1"/>
    <col min="12552" max="12552" width="12.8125" style="9" customWidth="1"/>
    <col min="12553" max="12553" width="9.0625" style="9" customWidth="1"/>
    <col min="12554" max="12554" width="11.875" style="9" customWidth="1"/>
    <col min="12555" max="12555" width="10.9375" style="9" customWidth="1"/>
    <col min="12556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07" width="8.75" style="9" customWidth="1"/>
    <col min="12808" max="12808" width="12.8125" style="9" customWidth="1"/>
    <col min="12809" max="12809" width="9.0625" style="9" customWidth="1"/>
    <col min="12810" max="12810" width="11.875" style="9" customWidth="1"/>
    <col min="12811" max="12811" width="10.9375" style="9" customWidth="1"/>
    <col min="12812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3" width="8.75" style="9" customWidth="1"/>
    <col min="13064" max="13064" width="12.8125" style="9" customWidth="1"/>
    <col min="13065" max="13065" width="9.0625" style="9" customWidth="1"/>
    <col min="13066" max="13066" width="11.875" style="9" customWidth="1"/>
    <col min="13067" max="13067" width="10.9375" style="9" customWidth="1"/>
    <col min="13068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19" width="8.75" style="9" customWidth="1"/>
    <col min="13320" max="13320" width="12.8125" style="9" customWidth="1"/>
    <col min="13321" max="13321" width="9.0625" style="9" customWidth="1"/>
    <col min="13322" max="13322" width="11.875" style="9" customWidth="1"/>
    <col min="13323" max="13323" width="10.9375" style="9" customWidth="1"/>
    <col min="13324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5" width="8.75" style="9" customWidth="1"/>
    <col min="13576" max="13576" width="12.8125" style="9" customWidth="1"/>
    <col min="13577" max="13577" width="9.0625" style="9" customWidth="1"/>
    <col min="13578" max="13578" width="11.875" style="9" customWidth="1"/>
    <col min="13579" max="13579" width="10.9375" style="9" customWidth="1"/>
    <col min="13580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1" width="8.75" style="9" customWidth="1"/>
    <col min="13832" max="13832" width="12.8125" style="9" customWidth="1"/>
    <col min="13833" max="13833" width="9.0625" style="9" customWidth="1"/>
    <col min="13834" max="13834" width="11.875" style="9" customWidth="1"/>
    <col min="13835" max="13835" width="10.9375" style="9" customWidth="1"/>
    <col min="13836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87" width="8.75" style="9" customWidth="1"/>
    <col min="14088" max="14088" width="12.8125" style="9" customWidth="1"/>
    <col min="14089" max="14089" width="9.0625" style="9" customWidth="1"/>
    <col min="14090" max="14090" width="11.875" style="9" customWidth="1"/>
    <col min="14091" max="14091" width="10.9375" style="9" customWidth="1"/>
    <col min="14092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3" width="8.75" style="9" customWidth="1"/>
    <col min="14344" max="14344" width="12.8125" style="9" customWidth="1"/>
    <col min="14345" max="14345" width="9.0625" style="9" customWidth="1"/>
    <col min="14346" max="14346" width="11.875" style="9" customWidth="1"/>
    <col min="14347" max="14347" width="10.9375" style="9" customWidth="1"/>
    <col min="14348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599" width="8.75" style="9" customWidth="1"/>
    <col min="14600" max="14600" width="12.8125" style="9" customWidth="1"/>
    <col min="14601" max="14601" width="9.0625" style="9" customWidth="1"/>
    <col min="14602" max="14602" width="11.875" style="9" customWidth="1"/>
    <col min="14603" max="14603" width="10.9375" style="9" customWidth="1"/>
    <col min="14604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5" width="8.75" style="9" customWidth="1"/>
    <col min="14856" max="14856" width="12.8125" style="9" customWidth="1"/>
    <col min="14857" max="14857" width="9.0625" style="9" customWidth="1"/>
    <col min="14858" max="14858" width="11.875" style="9" customWidth="1"/>
    <col min="14859" max="14859" width="10.9375" style="9" customWidth="1"/>
    <col min="14860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1" width="8.75" style="9" customWidth="1"/>
    <col min="15112" max="15112" width="12.8125" style="9" customWidth="1"/>
    <col min="15113" max="15113" width="9.0625" style="9" customWidth="1"/>
    <col min="15114" max="15114" width="11.875" style="9" customWidth="1"/>
    <col min="15115" max="15115" width="10.9375" style="9" customWidth="1"/>
    <col min="15116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67" width="8.75" style="9" customWidth="1"/>
    <col min="15368" max="15368" width="12.8125" style="9" customWidth="1"/>
    <col min="15369" max="15369" width="9.0625" style="9" customWidth="1"/>
    <col min="15370" max="15370" width="11.875" style="9" customWidth="1"/>
    <col min="15371" max="15371" width="10.9375" style="9" customWidth="1"/>
    <col min="15372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3" width="8.75" style="9" customWidth="1"/>
    <col min="15624" max="15624" width="12.8125" style="9" customWidth="1"/>
    <col min="15625" max="15625" width="9.0625" style="9" customWidth="1"/>
    <col min="15626" max="15626" width="11.875" style="9" customWidth="1"/>
    <col min="15627" max="15627" width="10.9375" style="9" customWidth="1"/>
    <col min="15628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79" width="8.75" style="9" customWidth="1"/>
    <col min="15880" max="15880" width="12.8125" style="9" customWidth="1"/>
    <col min="15881" max="15881" width="9.0625" style="9" customWidth="1"/>
    <col min="15882" max="15882" width="11.875" style="9" customWidth="1"/>
    <col min="15883" max="15883" width="10.9375" style="9" customWidth="1"/>
    <col min="15884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5" width="8.75" style="9" customWidth="1"/>
    <col min="16136" max="16136" width="12.8125" style="9" customWidth="1"/>
    <col min="16137" max="16137" width="9.0625" style="9" customWidth="1"/>
    <col min="16138" max="16138" width="11.875" style="9" customWidth="1"/>
    <col min="16139" max="16139" width="10.9375" style="9" customWidth="1"/>
    <col min="16140" max="16171" width="8.75" style="9" customWidth="1"/>
    <col min="16172" max="16384" width="8.75" style="9"/>
  </cols>
  <sheetData>
    <row r="1" spans="1:12" ht="98.25" customHeight="1" x14ac:dyDescent="0.65">
      <c r="A1" s="30" t="s">
        <v>29</v>
      </c>
      <c r="D1" s="33"/>
      <c r="E1" s="34"/>
      <c r="F1" s="34"/>
      <c r="G1" s="33" t="s">
        <v>30</v>
      </c>
      <c r="H1" s="34"/>
      <c r="I1" s="34"/>
      <c r="J1" s="34"/>
      <c r="K1" s="34"/>
      <c r="L1" s="34"/>
    </row>
    <row r="2" spans="1:12" ht="78.75" customHeight="1" x14ac:dyDescent="0.4">
      <c r="A2" s="17"/>
      <c r="B2" s="17"/>
      <c r="C2" s="17"/>
      <c r="D2" s="14" t="s">
        <v>21</v>
      </c>
      <c r="E2" s="14" t="s">
        <v>22</v>
      </c>
      <c r="F2" s="14" t="s">
        <v>23</v>
      </c>
      <c r="G2" s="14" t="s">
        <v>24</v>
      </c>
      <c r="H2" s="22"/>
      <c r="I2" s="22"/>
      <c r="J2" s="22"/>
      <c r="K2" s="22"/>
    </row>
    <row r="3" spans="1:12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2" ht="15.6" customHeight="1" x14ac:dyDescent="0.4">
      <c r="A4" s="20" t="s">
        <v>29</v>
      </c>
      <c r="B4" s="20"/>
      <c r="C4" s="20"/>
      <c r="D4" s="19" t="s">
        <v>105</v>
      </c>
      <c r="E4" s="19" t="s">
        <v>106</v>
      </c>
      <c r="F4" s="19" t="s">
        <v>107</v>
      </c>
      <c r="G4" s="19" t="s">
        <v>108</v>
      </c>
      <c r="H4" s="19" t="s">
        <v>109</v>
      </c>
      <c r="I4" s="19">
        <v>3193</v>
      </c>
      <c r="J4" s="19">
        <v>1611</v>
      </c>
      <c r="K4" s="37">
        <f>J4/I4</f>
        <v>0.50454118383964919</v>
      </c>
    </row>
    <row r="5" spans="1:12" ht="15.6" customHeight="1" x14ac:dyDescent="0.4">
      <c r="A5" s="5" t="s">
        <v>59</v>
      </c>
      <c r="B5" s="5" t="s">
        <v>60</v>
      </c>
      <c r="C5" s="5">
        <v>8366502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30</v>
      </c>
      <c r="J5" s="5">
        <v>9</v>
      </c>
      <c r="K5" s="38">
        <v>0.3</v>
      </c>
    </row>
    <row r="6" spans="1:12" ht="15.6" customHeight="1" x14ac:dyDescent="0.4">
      <c r="A6" s="5" t="s">
        <v>110</v>
      </c>
      <c r="B6" s="5" t="s">
        <v>56</v>
      </c>
      <c r="C6" s="5">
        <v>8322304</v>
      </c>
      <c r="D6" s="5">
        <v>5</v>
      </c>
      <c r="E6" s="5">
        <v>5</v>
      </c>
      <c r="F6" s="5">
        <v>4.93</v>
      </c>
      <c r="G6" s="5">
        <v>5</v>
      </c>
      <c r="H6" s="5">
        <v>4.9800000000000004</v>
      </c>
      <c r="I6" s="5">
        <v>25</v>
      </c>
      <c r="J6" s="5">
        <v>14</v>
      </c>
      <c r="K6" s="38">
        <v>0.56000000000000005</v>
      </c>
    </row>
    <row r="7" spans="1:12" ht="15.6" customHeight="1" x14ac:dyDescent="0.4">
      <c r="A7" s="5" t="s">
        <v>111</v>
      </c>
      <c r="B7" s="5" t="s">
        <v>52</v>
      </c>
      <c r="C7" s="5">
        <v>8380702</v>
      </c>
      <c r="D7" s="5">
        <v>5</v>
      </c>
      <c r="E7" s="5">
        <v>5</v>
      </c>
      <c r="F7" s="5">
        <v>5</v>
      </c>
      <c r="G7" s="5">
        <v>4.83</v>
      </c>
      <c r="H7" s="5">
        <v>4.96</v>
      </c>
      <c r="I7" s="5">
        <v>10</v>
      </c>
      <c r="J7" s="5">
        <v>6</v>
      </c>
      <c r="K7" s="38">
        <v>0.6</v>
      </c>
    </row>
    <row r="8" spans="1:12" ht="15.6" customHeight="1" x14ac:dyDescent="0.4">
      <c r="A8" s="5" t="s">
        <v>110</v>
      </c>
      <c r="B8" s="5" t="s">
        <v>56</v>
      </c>
      <c r="C8" s="5">
        <v>8322302</v>
      </c>
      <c r="D8" s="5">
        <v>4.8899999999999997</v>
      </c>
      <c r="E8" s="5">
        <v>4.8899999999999997</v>
      </c>
      <c r="F8" s="5">
        <v>4.8899999999999997</v>
      </c>
      <c r="G8" s="5">
        <v>4.8899999999999997</v>
      </c>
      <c r="H8" s="5">
        <v>4.8899999999999997</v>
      </c>
      <c r="I8" s="5">
        <v>25</v>
      </c>
      <c r="J8" s="5">
        <v>9</v>
      </c>
      <c r="K8" s="38">
        <v>0.36</v>
      </c>
    </row>
    <row r="9" spans="1:12" ht="15.6" customHeight="1" x14ac:dyDescent="0.4">
      <c r="A9" s="5" t="s">
        <v>112</v>
      </c>
      <c r="B9" s="5" t="s">
        <v>72</v>
      </c>
      <c r="C9" s="5">
        <v>8321002</v>
      </c>
      <c r="D9" s="5">
        <v>5</v>
      </c>
      <c r="E9" s="5">
        <v>4.83</v>
      </c>
      <c r="F9" s="5">
        <v>4.76</v>
      </c>
      <c r="G9" s="5">
        <v>4.91</v>
      </c>
      <c r="H9" s="5">
        <v>4.88</v>
      </c>
      <c r="I9" s="5">
        <v>35</v>
      </c>
      <c r="J9" s="5">
        <v>23</v>
      </c>
      <c r="K9" s="38">
        <v>0.65714285714285714</v>
      </c>
    </row>
    <row r="10" spans="1:12" ht="15.6" customHeight="1" x14ac:dyDescent="0.4">
      <c r="A10" s="5" t="s">
        <v>39</v>
      </c>
      <c r="B10" s="5" t="s">
        <v>74</v>
      </c>
      <c r="C10" s="5">
        <v>8321106</v>
      </c>
      <c r="D10" s="5">
        <v>4.82</v>
      </c>
      <c r="E10" s="5">
        <v>4.88</v>
      </c>
      <c r="F10" s="5">
        <v>5</v>
      </c>
      <c r="G10" s="5">
        <v>4.82</v>
      </c>
      <c r="H10" s="5">
        <v>4.88</v>
      </c>
      <c r="I10" s="5">
        <v>30</v>
      </c>
      <c r="J10" s="5">
        <v>17</v>
      </c>
      <c r="K10" s="38">
        <v>0.56666666666666665</v>
      </c>
    </row>
    <row r="11" spans="1:12" ht="15.6" customHeight="1" x14ac:dyDescent="0.4">
      <c r="A11" s="5" t="s">
        <v>113</v>
      </c>
      <c r="B11" s="5" t="s">
        <v>44</v>
      </c>
      <c r="C11" s="5">
        <v>8321604</v>
      </c>
      <c r="D11" s="5">
        <v>4.92</v>
      </c>
      <c r="E11" s="5">
        <v>4.7699999999999996</v>
      </c>
      <c r="F11" s="5">
        <v>5</v>
      </c>
      <c r="G11" s="5">
        <v>4.8499999999999996</v>
      </c>
      <c r="H11" s="5">
        <v>4.88</v>
      </c>
      <c r="I11" s="5">
        <v>34</v>
      </c>
      <c r="J11" s="5">
        <v>13</v>
      </c>
      <c r="K11" s="38">
        <v>0.38235294117647056</v>
      </c>
    </row>
    <row r="12" spans="1:12" ht="15.6" customHeight="1" x14ac:dyDescent="0.4">
      <c r="A12" s="5" t="s">
        <v>39</v>
      </c>
      <c r="B12" s="5" t="s">
        <v>74</v>
      </c>
      <c r="C12" s="5">
        <v>8321103</v>
      </c>
      <c r="D12" s="5">
        <v>4.88</v>
      </c>
      <c r="E12" s="5">
        <v>4.88</v>
      </c>
      <c r="F12" s="5">
        <v>4.9400000000000004</v>
      </c>
      <c r="G12" s="5">
        <v>4.76</v>
      </c>
      <c r="H12" s="5">
        <v>4.87</v>
      </c>
      <c r="I12" s="5">
        <v>35</v>
      </c>
      <c r="J12" s="5">
        <v>17</v>
      </c>
      <c r="K12" s="38">
        <v>0.48571428571428571</v>
      </c>
    </row>
    <row r="13" spans="1:12" ht="15.6" customHeight="1" x14ac:dyDescent="0.4">
      <c r="A13" s="5" t="s">
        <v>112</v>
      </c>
      <c r="B13" s="5" t="s">
        <v>72</v>
      </c>
      <c r="C13" s="5">
        <v>8321006</v>
      </c>
      <c r="D13" s="5">
        <v>4.93</v>
      </c>
      <c r="E13" s="5">
        <v>4.9000000000000004</v>
      </c>
      <c r="F13" s="5">
        <v>4.75</v>
      </c>
      <c r="G13" s="5">
        <v>4.9000000000000004</v>
      </c>
      <c r="H13" s="5">
        <v>4.87</v>
      </c>
      <c r="I13" s="5">
        <v>35</v>
      </c>
      <c r="J13" s="5">
        <v>29</v>
      </c>
      <c r="K13" s="38">
        <v>0.82857142857142863</v>
      </c>
    </row>
    <row r="14" spans="1:12" ht="15.6" customHeight="1" x14ac:dyDescent="0.4">
      <c r="A14" s="5" t="s">
        <v>114</v>
      </c>
      <c r="B14" s="5" t="s">
        <v>40</v>
      </c>
      <c r="C14" s="5">
        <v>8321504</v>
      </c>
      <c r="D14" s="5">
        <v>4.8899999999999997</v>
      </c>
      <c r="E14" s="5">
        <v>4.8899999999999997</v>
      </c>
      <c r="F14" s="5">
        <v>4.88</v>
      </c>
      <c r="G14" s="5">
        <v>4.78</v>
      </c>
      <c r="H14" s="5">
        <v>4.8600000000000003</v>
      </c>
      <c r="I14" s="5">
        <v>24</v>
      </c>
      <c r="J14" s="5">
        <v>12</v>
      </c>
      <c r="K14" s="38">
        <v>0.5</v>
      </c>
    </row>
    <row r="15" spans="1:12" ht="15.6" customHeight="1" x14ac:dyDescent="0.4">
      <c r="A15" s="5" t="s">
        <v>115</v>
      </c>
      <c r="B15" s="5" t="s">
        <v>36</v>
      </c>
      <c r="C15" s="5">
        <v>8311203</v>
      </c>
      <c r="D15" s="5">
        <v>4.8099999999999996</v>
      </c>
      <c r="E15" s="5">
        <v>4.92</v>
      </c>
      <c r="F15" s="5">
        <v>4.59</v>
      </c>
      <c r="G15" s="5">
        <v>4.8099999999999996</v>
      </c>
      <c r="H15" s="5">
        <v>4.79</v>
      </c>
      <c r="I15" s="5">
        <v>44</v>
      </c>
      <c r="J15" s="5">
        <v>26</v>
      </c>
      <c r="K15" s="38">
        <v>0.59090909090909094</v>
      </c>
    </row>
    <row r="16" spans="1:12" ht="15.6" customHeight="1" x14ac:dyDescent="0.4">
      <c r="A16" s="5" t="s">
        <v>116</v>
      </c>
      <c r="B16" s="5" t="s">
        <v>74</v>
      </c>
      <c r="C16" s="5">
        <v>8321104</v>
      </c>
      <c r="D16" s="5">
        <v>4.7699999999999996</v>
      </c>
      <c r="E16" s="5">
        <v>4.62</v>
      </c>
      <c r="F16" s="5">
        <v>5</v>
      </c>
      <c r="G16" s="5">
        <v>4.7699999999999996</v>
      </c>
      <c r="H16" s="5">
        <v>4.7699999999999996</v>
      </c>
      <c r="I16" s="5">
        <v>33</v>
      </c>
      <c r="J16" s="5">
        <v>15</v>
      </c>
      <c r="K16" s="38">
        <v>0.45454545454545453</v>
      </c>
    </row>
    <row r="17" spans="1:11" ht="15.6" customHeight="1" x14ac:dyDescent="0.4">
      <c r="A17" s="5" t="s">
        <v>110</v>
      </c>
      <c r="B17" s="5" t="s">
        <v>50</v>
      </c>
      <c r="C17" s="5">
        <v>8320602</v>
      </c>
      <c r="D17" s="5">
        <v>4.8899999999999997</v>
      </c>
      <c r="E17" s="5">
        <v>4.8899999999999997</v>
      </c>
      <c r="F17" s="5">
        <v>4.53</v>
      </c>
      <c r="G17" s="5">
        <v>4.72</v>
      </c>
      <c r="H17" s="5">
        <v>4.7699999999999996</v>
      </c>
      <c r="I17" s="5">
        <v>35</v>
      </c>
      <c r="J17" s="5">
        <v>19</v>
      </c>
      <c r="K17" s="38">
        <v>0.54285714285714282</v>
      </c>
    </row>
    <row r="18" spans="1:11" ht="15.6" customHeight="1" x14ac:dyDescent="0.4">
      <c r="A18" s="5" t="s">
        <v>117</v>
      </c>
      <c r="B18" s="5" t="s">
        <v>50</v>
      </c>
      <c r="C18" s="5">
        <v>8320606</v>
      </c>
      <c r="D18" s="5">
        <v>4.71</v>
      </c>
      <c r="E18" s="5">
        <v>4.8600000000000003</v>
      </c>
      <c r="F18" s="5">
        <v>5</v>
      </c>
      <c r="G18" s="5">
        <v>4.57</v>
      </c>
      <c r="H18" s="5">
        <v>4.7699999999999996</v>
      </c>
      <c r="I18" s="5">
        <v>23</v>
      </c>
      <c r="J18" s="5">
        <v>8</v>
      </c>
      <c r="K18" s="38">
        <v>0.34782608695652173</v>
      </c>
    </row>
    <row r="19" spans="1:11" ht="15.6" customHeight="1" x14ac:dyDescent="0.4">
      <c r="A19" s="5" t="s">
        <v>39</v>
      </c>
      <c r="B19" s="5" t="s">
        <v>74</v>
      </c>
      <c r="C19" s="5">
        <v>8321102</v>
      </c>
      <c r="D19" s="5">
        <v>4.6500000000000004</v>
      </c>
      <c r="E19" s="5">
        <v>4.75</v>
      </c>
      <c r="F19" s="5">
        <v>4.88</v>
      </c>
      <c r="G19" s="5">
        <v>4.7</v>
      </c>
      <c r="H19" s="5">
        <v>4.74</v>
      </c>
      <c r="I19" s="5">
        <v>35</v>
      </c>
      <c r="J19" s="5">
        <v>20</v>
      </c>
      <c r="K19" s="38">
        <v>0.5714285714285714</v>
      </c>
    </row>
    <row r="20" spans="1:11" ht="15.6" customHeight="1" x14ac:dyDescent="0.4">
      <c r="A20" s="5" t="s">
        <v>117</v>
      </c>
      <c r="B20" s="5" t="s">
        <v>50</v>
      </c>
      <c r="C20" s="5">
        <v>8320604</v>
      </c>
      <c r="D20" s="5">
        <v>4.78</v>
      </c>
      <c r="E20" s="5">
        <v>4.78</v>
      </c>
      <c r="F20" s="5">
        <v>5</v>
      </c>
      <c r="G20" s="5">
        <v>4.4400000000000004</v>
      </c>
      <c r="H20" s="5">
        <v>4.7300000000000004</v>
      </c>
      <c r="I20" s="5">
        <v>29</v>
      </c>
      <c r="J20" s="5">
        <v>12</v>
      </c>
      <c r="K20" s="38">
        <v>0.41379310344827586</v>
      </c>
    </row>
    <row r="21" spans="1:11" ht="15.6" customHeight="1" x14ac:dyDescent="0.4">
      <c r="A21" s="5" t="s">
        <v>118</v>
      </c>
      <c r="B21" s="5" t="s">
        <v>66</v>
      </c>
      <c r="C21" s="5">
        <v>8345903</v>
      </c>
      <c r="D21" s="5">
        <v>4.5999999999999996</v>
      </c>
      <c r="E21" s="5">
        <v>4.5999999999999996</v>
      </c>
      <c r="F21" s="5">
        <v>4.8</v>
      </c>
      <c r="G21" s="5">
        <v>4.8</v>
      </c>
      <c r="H21" s="5">
        <v>4.7</v>
      </c>
      <c r="I21" s="5">
        <v>27</v>
      </c>
      <c r="J21" s="5">
        <v>12</v>
      </c>
      <c r="K21" s="38">
        <v>0.44444444444444442</v>
      </c>
    </row>
    <row r="22" spans="1:11" ht="15.6" customHeight="1" x14ac:dyDescent="0.4">
      <c r="A22" s="5" t="s">
        <v>119</v>
      </c>
      <c r="B22" s="5" t="s">
        <v>93</v>
      </c>
      <c r="C22" s="5">
        <v>8320103</v>
      </c>
      <c r="D22" s="5">
        <v>4.5</v>
      </c>
      <c r="E22" s="5">
        <v>5</v>
      </c>
      <c r="F22" s="5">
        <v>5</v>
      </c>
      <c r="G22" s="5">
        <v>4.25</v>
      </c>
      <c r="H22" s="5">
        <v>4.6900000000000004</v>
      </c>
      <c r="I22" s="5">
        <v>10</v>
      </c>
      <c r="J22" s="5">
        <v>6</v>
      </c>
      <c r="K22" s="38">
        <v>0.6</v>
      </c>
    </row>
    <row r="23" spans="1:11" ht="15.6" customHeight="1" x14ac:dyDescent="0.4">
      <c r="A23" s="5" t="s">
        <v>120</v>
      </c>
      <c r="B23" s="5" t="s">
        <v>76</v>
      </c>
      <c r="C23" s="5">
        <v>8310202</v>
      </c>
      <c r="D23" s="5">
        <v>4.72</v>
      </c>
      <c r="E23" s="5">
        <v>4.78</v>
      </c>
      <c r="F23" s="5">
        <v>4.5599999999999996</v>
      </c>
      <c r="G23" s="5">
        <v>4.6100000000000003</v>
      </c>
      <c r="H23" s="5">
        <v>4.67</v>
      </c>
      <c r="I23" s="5">
        <v>39</v>
      </c>
      <c r="J23" s="5">
        <v>19</v>
      </c>
      <c r="K23" s="38">
        <v>0.48717948717948717</v>
      </c>
    </row>
    <row r="24" spans="1:11" ht="15.6" customHeight="1" x14ac:dyDescent="0.4">
      <c r="A24" s="5" t="s">
        <v>114</v>
      </c>
      <c r="B24" s="5" t="s">
        <v>40</v>
      </c>
      <c r="C24" s="5">
        <v>8321502</v>
      </c>
      <c r="D24" s="5">
        <v>4.6100000000000003</v>
      </c>
      <c r="E24" s="5">
        <v>4.78</v>
      </c>
      <c r="F24" s="5">
        <v>4.71</v>
      </c>
      <c r="G24" s="5">
        <v>4.5</v>
      </c>
      <c r="H24" s="5">
        <v>4.6500000000000004</v>
      </c>
      <c r="I24" s="5">
        <v>35</v>
      </c>
      <c r="J24" s="5">
        <v>20</v>
      </c>
      <c r="K24" s="38">
        <v>0.5714285714285714</v>
      </c>
    </row>
    <row r="25" spans="1:11" ht="15.6" customHeight="1" x14ac:dyDescent="0.4">
      <c r="A25" s="5" t="s">
        <v>121</v>
      </c>
      <c r="B25" s="5" t="s">
        <v>48</v>
      </c>
      <c r="C25" s="5">
        <v>8338103</v>
      </c>
      <c r="D25" s="5">
        <v>4.5999999999999996</v>
      </c>
      <c r="E25" s="5">
        <v>4.7</v>
      </c>
      <c r="F25" s="5">
        <v>4.78</v>
      </c>
      <c r="G25" s="5">
        <v>4.5</v>
      </c>
      <c r="H25" s="5">
        <v>4.6399999999999997</v>
      </c>
      <c r="I25" s="5">
        <v>17</v>
      </c>
      <c r="J25" s="5">
        <v>11</v>
      </c>
      <c r="K25" s="38">
        <v>0.6470588235294118</v>
      </c>
    </row>
    <row r="26" spans="1:11" ht="15.6" customHeight="1" x14ac:dyDescent="0.4">
      <c r="A26" s="5" t="s">
        <v>122</v>
      </c>
      <c r="B26" s="5" t="s">
        <v>88</v>
      </c>
      <c r="C26" s="5">
        <v>8330202</v>
      </c>
      <c r="D26" s="5">
        <v>4.4400000000000004</v>
      </c>
      <c r="E26" s="5">
        <v>4.87</v>
      </c>
      <c r="F26" s="5">
        <v>4.75</v>
      </c>
      <c r="G26" s="5">
        <v>4.5</v>
      </c>
      <c r="H26" s="5">
        <v>4.63</v>
      </c>
      <c r="I26" s="5">
        <v>38</v>
      </c>
      <c r="J26" s="5">
        <v>18</v>
      </c>
      <c r="K26" s="38">
        <v>0.47368421052631576</v>
      </c>
    </row>
    <row r="27" spans="1:11" ht="15.6" customHeight="1" x14ac:dyDescent="0.4">
      <c r="A27" s="5" t="s">
        <v>110</v>
      </c>
      <c r="B27" s="5" t="s">
        <v>50</v>
      </c>
      <c r="C27" s="5">
        <v>8320608</v>
      </c>
      <c r="D27" s="5">
        <v>4.7300000000000004</v>
      </c>
      <c r="E27" s="5">
        <v>4.55</v>
      </c>
      <c r="F27" s="5">
        <v>4.67</v>
      </c>
      <c r="G27" s="5">
        <v>4.55</v>
      </c>
      <c r="H27" s="5">
        <v>4.62</v>
      </c>
      <c r="I27" s="5">
        <v>33</v>
      </c>
      <c r="J27" s="5">
        <v>12</v>
      </c>
      <c r="K27" s="38">
        <v>0.36363636363636365</v>
      </c>
    </row>
    <row r="28" spans="1:11" ht="15.6" customHeight="1" x14ac:dyDescent="0.4">
      <c r="A28" s="5" t="s">
        <v>115</v>
      </c>
      <c r="B28" s="5" t="s">
        <v>36</v>
      </c>
      <c r="C28" s="5">
        <v>8311205</v>
      </c>
      <c r="D28" s="5">
        <v>4.83</v>
      </c>
      <c r="E28" s="5">
        <v>4.4800000000000004</v>
      </c>
      <c r="F28" s="5">
        <v>4.32</v>
      </c>
      <c r="G28" s="5">
        <v>4.76</v>
      </c>
      <c r="H28" s="5">
        <v>4.6100000000000003</v>
      </c>
      <c r="I28" s="5">
        <v>40</v>
      </c>
      <c r="J28" s="5">
        <v>29</v>
      </c>
      <c r="K28" s="38">
        <v>0.72499999999999998</v>
      </c>
    </row>
    <row r="29" spans="1:11" ht="15.6" customHeight="1" x14ac:dyDescent="0.4">
      <c r="A29" s="5" t="s">
        <v>123</v>
      </c>
      <c r="B29" s="5" t="s">
        <v>104</v>
      </c>
      <c r="C29" s="5">
        <v>8345502</v>
      </c>
      <c r="D29" s="5">
        <v>4.92</v>
      </c>
      <c r="E29" s="5">
        <v>4.83</v>
      </c>
      <c r="F29" s="5">
        <v>3.92</v>
      </c>
      <c r="G29" s="5">
        <v>4.7699999999999996</v>
      </c>
      <c r="H29" s="5">
        <v>4.6100000000000003</v>
      </c>
      <c r="I29" s="5">
        <v>26</v>
      </c>
      <c r="J29" s="5">
        <v>13</v>
      </c>
      <c r="K29" s="38">
        <v>0.5</v>
      </c>
    </row>
    <row r="30" spans="1:11" ht="15.6" customHeight="1" x14ac:dyDescent="0.4">
      <c r="A30" s="5" t="s">
        <v>110</v>
      </c>
      <c r="B30" s="5" t="s">
        <v>56</v>
      </c>
      <c r="C30" s="5">
        <v>8322305</v>
      </c>
      <c r="D30" s="5">
        <v>4.5599999999999996</v>
      </c>
      <c r="E30" s="5">
        <v>4.67</v>
      </c>
      <c r="F30" s="5">
        <v>4.63</v>
      </c>
      <c r="G30" s="5">
        <v>4.5599999999999996</v>
      </c>
      <c r="H30" s="5">
        <v>4.5999999999999996</v>
      </c>
      <c r="I30" s="5">
        <v>17</v>
      </c>
      <c r="J30" s="5">
        <v>9</v>
      </c>
      <c r="K30" s="38">
        <v>0.52941176470588236</v>
      </c>
    </row>
    <row r="31" spans="1:11" ht="15.6" customHeight="1" x14ac:dyDescent="0.4">
      <c r="A31" s="5" t="s">
        <v>124</v>
      </c>
      <c r="B31" s="5" t="s">
        <v>85</v>
      </c>
      <c r="C31" s="5">
        <v>8323703</v>
      </c>
      <c r="D31" s="5">
        <v>4.5</v>
      </c>
      <c r="E31" s="5">
        <v>4.58</v>
      </c>
      <c r="F31" s="5">
        <v>4.5999999999999996</v>
      </c>
      <c r="G31" s="5">
        <v>4.67</v>
      </c>
      <c r="H31" s="5">
        <v>4.59</v>
      </c>
      <c r="I31" s="5">
        <v>27</v>
      </c>
      <c r="J31" s="5">
        <v>13</v>
      </c>
      <c r="K31" s="38">
        <v>0.48148148148148145</v>
      </c>
    </row>
    <row r="32" spans="1:11" ht="15.6" customHeight="1" x14ac:dyDescent="0.4">
      <c r="A32" s="5" t="s">
        <v>125</v>
      </c>
      <c r="B32" s="5" t="s">
        <v>88</v>
      </c>
      <c r="C32" s="5">
        <v>8330204</v>
      </c>
      <c r="D32" s="5">
        <v>4.41</v>
      </c>
      <c r="E32" s="5">
        <v>4.88</v>
      </c>
      <c r="F32" s="5">
        <v>4.63</v>
      </c>
      <c r="G32" s="5">
        <v>4.41</v>
      </c>
      <c r="H32" s="5">
        <v>4.58</v>
      </c>
      <c r="I32" s="5">
        <v>33</v>
      </c>
      <c r="J32" s="5">
        <v>17</v>
      </c>
      <c r="K32" s="38">
        <v>0.51515151515151514</v>
      </c>
    </row>
    <row r="33" spans="1:11" ht="15.6" customHeight="1" x14ac:dyDescent="0.4">
      <c r="A33" s="5" t="s">
        <v>126</v>
      </c>
      <c r="B33" s="5" t="s">
        <v>54</v>
      </c>
      <c r="C33" s="5">
        <v>8311602</v>
      </c>
      <c r="D33" s="5">
        <v>4.58</v>
      </c>
      <c r="E33" s="5">
        <v>4.67</v>
      </c>
      <c r="F33" s="5">
        <v>4.4400000000000004</v>
      </c>
      <c r="G33" s="5">
        <v>4.58</v>
      </c>
      <c r="H33" s="5">
        <v>4.57</v>
      </c>
      <c r="I33" s="5">
        <v>39</v>
      </c>
      <c r="J33" s="5">
        <v>19</v>
      </c>
      <c r="K33" s="38">
        <v>0.48717948717948717</v>
      </c>
    </row>
    <row r="34" spans="1:11" ht="15.6" customHeight="1" x14ac:dyDescent="0.4">
      <c r="A34" s="5" t="s">
        <v>114</v>
      </c>
      <c r="B34" s="5" t="s">
        <v>54</v>
      </c>
      <c r="C34" s="5">
        <v>8311604</v>
      </c>
      <c r="D34" s="5">
        <v>4.54</v>
      </c>
      <c r="E34" s="5">
        <v>4.54</v>
      </c>
      <c r="F34" s="5">
        <v>4.67</v>
      </c>
      <c r="G34" s="5">
        <v>4.5</v>
      </c>
      <c r="H34" s="5">
        <v>4.5599999999999996</v>
      </c>
      <c r="I34" s="5">
        <v>40</v>
      </c>
      <c r="J34" s="5">
        <v>24</v>
      </c>
      <c r="K34" s="38">
        <v>0.6</v>
      </c>
    </row>
    <row r="35" spans="1:11" ht="15.6" customHeight="1" x14ac:dyDescent="0.4">
      <c r="A35" s="5" t="s">
        <v>127</v>
      </c>
      <c r="B35" s="5" t="s">
        <v>104</v>
      </c>
      <c r="C35" s="5">
        <v>8345504</v>
      </c>
      <c r="D35" s="5">
        <v>4.5999999999999996</v>
      </c>
      <c r="E35" s="5">
        <v>4.5999999999999996</v>
      </c>
      <c r="F35" s="5">
        <v>4.67</v>
      </c>
      <c r="G35" s="5">
        <v>4.4000000000000004</v>
      </c>
      <c r="H35" s="5">
        <v>4.5599999999999996</v>
      </c>
      <c r="I35" s="5">
        <v>24</v>
      </c>
      <c r="J35" s="5">
        <v>13</v>
      </c>
      <c r="K35" s="38">
        <v>0.54166666666666663</v>
      </c>
    </row>
    <row r="36" spans="1:11" ht="15.6" customHeight="1" x14ac:dyDescent="0.4">
      <c r="A36" s="5" t="s">
        <v>111</v>
      </c>
      <c r="B36" s="5" t="s">
        <v>76</v>
      </c>
      <c r="C36" s="5">
        <v>8310206</v>
      </c>
      <c r="D36" s="5">
        <v>4.63</v>
      </c>
      <c r="E36" s="5">
        <v>4.4800000000000004</v>
      </c>
      <c r="F36" s="5">
        <v>4.5199999999999996</v>
      </c>
      <c r="G36" s="5">
        <v>4.5199999999999996</v>
      </c>
      <c r="H36" s="5">
        <v>4.54</v>
      </c>
      <c r="I36" s="5">
        <v>40</v>
      </c>
      <c r="J36" s="5">
        <v>27</v>
      </c>
      <c r="K36" s="38">
        <v>0.67500000000000004</v>
      </c>
    </row>
    <row r="37" spans="1:11" ht="15.6" customHeight="1" x14ac:dyDescent="0.4">
      <c r="A37" s="5" t="s">
        <v>128</v>
      </c>
      <c r="B37" s="5" t="s">
        <v>88</v>
      </c>
      <c r="C37" s="5">
        <v>8330206</v>
      </c>
      <c r="D37" s="5">
        <v>4.57</v>
      </c>
      <c r="E37" s="5">
        <v>4.5</v>
      </c>
      <c r="F37" s="5">
        <v>4.45</v>
      </c>
      <c r="G37" s="5">
        <v>4.57</v>
      </c>
      <c r="H37" s="5">
        <v>4.53</v>
      </c>
      <c r="I37" s="5">
        <v>35</v>
      </c>
      <c r="J37" s="5">
        <v>20</v>
      </c>
      <c r="K37" s="38">
        <v>0.5714285714285714</v>
      </c>
    </row>
    <row r="38" spans="1:11" ht="15.6" customHeight="1" x14ac:dyDescent="0.4">
      <c r="A38" s="5" t="s">
        <v>125</v>
      </c>
      <c r="B38" s="5" t="s">
        <v>88</v>
      </c>
      <c r="C38" s="5">
        <v>8330205</v>
      </c>
      <c r="D38" s="5">
        <v>4.46</v>
      </c>
      <c r="E38" s="5">
        <v>4.6900000000000004</v>
      </c>
      <c r="F38" s="5">
        <v>4.3600000000000003</v>
      </c>
      <c r="G38" s="5">
        <v>4.55</v>
      </c>
      <c r="H38" s="5">
        <v>4.5199999999999996</v>
      </c>
      <c r="I38" s="5">
        <v>35</v>
      </c>
      <c r="J38" s="5">
        <v>14</v>
      </c>
      <c r="K38" s="38">
        <v>0.4</v>
      </c>
    </row>
    <row r="39" spans="1:11" ht="15.6" customHeight="1" x14ac:dyDescent="0.4">
      <c r="A39" s="5" t="s">
        <v>51</v>
      </c>
      <c r="B39" s="5" t="s">
        <v>52</v>
      </c>
      <c r="C39" s="5">
        <v>8380702</v>
      </c>
      <c r="D39" s="5">
        <v>4.5999999999999996</v>
      </c>
      <c r="E39" s="5">
        <v>4.4000000000000004</v>
      </c>
      <c r="F39" s="5">
        <v>4.8</v>
      </c>
      <c r="G39" s="5">
        <v>4.2</v>
      </c>
      <c r="H39" s="5">
        <v>4.5</v>
      </c>
      <c r="I39" s="5">
        <v>10</v>
      </c>
      <c r="J39" s="5">
        <v>6</v>
      </c>
      <c r="K39" s="38">
        <v>0.6</v>
      </c>
    </row>
    <row r="40" spans="1:11" ht="15.6" customHeight="1" x14ac:dyDescent="0.4">
      <c r="A40" s="5" t="s">
        <v>121</v>
      </c>
      <c r="B40" s="5" t="s">
        <v>66</v>
      </c>
      <c r="C40" s="5">
        <v>8345902</v>
      </c>
      <c r="D40" s="5">
        <v>4.62</v>
      </c>
      <c r="E40" s="5">
        <v>4.25</v>
      </c>
      <c r="F40" s="5">
        <v>4.67</v>
      </c>
      <c r="G40" s="5">
        <v>4.46</v>
      </c>
      <c r="H40" s="5">
        <v>4.5</v>
      </c>
      <c r="I40" s="5">
        <v>25</v>
      </c>
      <c r="J40" s="5">
        <v>14</v>
      </c>
      <c r="K40" s="38">
        <v>0.56000000000000005</v>
      </c>
    </row>
    <row r="41" spans="1:11" ht="15.6" customHeight="1" x14ac:dyDescent="0.4">
      <c r="A41" s="5" t="s">
        <v>129</v>
      </c>
      <c r="B41" s="5" t="s">
        <v>96</v>
      </c>
      <c r="C41" s="5">
        <v>8330304</v>
      </c>
      <c r="D41" s="5">
        <v>4.3499999999999996</v>
      </c>
      <c r="E41" s="5">
        <v>4.47</v>
      </c>
      <c r="F41" s="5">
        <v>4.79</v>
      </c>
      <c r="G41" s="5">
        <v>4.3499999999999996</v>
      </c>
      <c r="H41" s="5">
        <v>4.4800000000000004</v>
      </c>
      <c r="I41" s="5">
        <v>34</v>
      </c>
      <c r="J41" s="5">
        <v>21</v>
      </c>
      <c r="K41" s="38">
        <v>0.61764705882352944</v>
      </c>
    </row>
    <row r="42" spans="1:11" ht="15.6" customHeight="1" x14ac:dyDescent="0.4">
      <c r="A42" s="5" t="s">
        <v>125</v>
      </c>
      <c r="B42" s="5" t="s">
        <v>130</v>
      </c>
      <c r="C42" s="5">
        <v>8362202</v>
      </c>
      <c r="D42" s="5">
        <v>4.33</v>
      </c>
      <c r="E42" s="5">
        <v>4.67</v>
      </c>
      <c r="F42" s="5">
        <v>4.7</v>
      </c>
      <c r="G42" s="5">
        <v>4.25</v>
      </c>
      <c r="H42" s="5">
        <v>4.4800000000000004</v>
      </c>
      <c r="I42" s="5">
        <v>35</v>
      </c>
      <c r="J42" s="5">
        <v>15</v>
      </c>
      <c r="K42" s="38">
        <v>0.42857142857142855</v>
      </c>
    </row>
    <row r="43" spans="1:11" ht="15.6" customHeight="1" x14ac:dyDescent="0.4">
      <c r="A43" s="5" t="s">
        <v>131</v>
      </c>
      <c r="B43" s="5" t="s">
        <v>36</v>
      </c>
      <c r="C43" s="5">
        <v>8311202</v>
      </c>
      <c r="D43" s="5">
        <v>4.25</v>
      </c>
      <c r="E43" s="5">
        <v>4.71</v>
      </c>
      <c r="F43" s="5">
        <v>4.57</v>
      </c>
      <c r="G43" s="5">
        <v>4.42</v>
      </c>
      <c r="H43" s="5">
        <v>4.4800000000000004</v>
      </c>
      <c r="I43" s="5">
        <v>41</v>
      </c>
      <c r="J43" s="5">
        <v>25</v>
      </c>
      <c r="K43" s="38">
        <v>0.6097560975609756</v>
      </c>
    </row>
    <row r="44" spans="1:11" ht="15.6" customHeight="1" x14ac:dyDescent="0.4">
      <c r="A44" s="5" t="s">
        <v>132</v>
      </c>
      <c r="B44" s="5" t="s">
        <v>78</v>
      </c>
      <c r="C44" s="5">
        <v>8311003</v>
      </c>
      <c r="D44" s="5">
        <v>4.46</v>
      </c>
      <c r="E44" s="5">
        <v>4.41</v>
      </c>
      <c r="F44" s="5">
        <v>4.59</v>
      </c>
      <c r="G44" s="5">
        <v>4.45</v>
      </c>
      <c r="H44" s="5">
        <v>4.47</v>
      </c>
      <c r="I44" s="5">
        <v>39</v>
      </c>
      <c r="J44" s="5">
        <v>30</v>
      </c>
      <c r="K44" s="38">
        <v>0.76923076923076927</v>
      </c>
    </row>
    <row r="45" spans="1:11" ht="15.6" customHeight="1" x14ac:dyDescent="0.4">
      <c r="A45" s="5" t="s">
        <v>133</v>
      </c>
      <c r="B45" s="5" t="s">
        <v>40</v>
      </c>
      <c r="C45" s="5">
        <v>8321503</v>
      </c>
      <c r="D45" s="5">
        <v>4</v>
      </c>
      <c r="E45" s="5">
        <v>4.8499999999999996</v>
      </c>
      <c r="F45" s="5">
        <v>4.5</v>
      </c>
      <c r="G45" s="5">
        <v>4.3099999999999996</v>
      </c>
      <c r="H45" s="5">
        <v>4.41</v>
      </c>
      <c r="I45" s="5">
        <v>32</v>
      </c>
      <c r="J45" s="5">
        <v>17</v>
      </c>
      <c r="K45" s="38">
        <v>0.53125</v>
      </c>
    </row>
    <row r="46" spans="1:11" ht="15.6" customHeight="1" x14ac:dyDescent="0.4">
      <c r="A46" s="5" t="s">
        <v>111</v>
      </c>
      <c r="B46" s="5" t="s">
        <v>76</v>
      </c>
      <c r="C46" s="5">
        <v>8310205</v>
      </c>
      <c r="D46" s="5">
        <v>4.33</v>
      </c>
      <c r="E46" s="5">
        <v>4.57</v>
      </c>
      <c r="F46" s="5">
        <v>4.47</v>
      </c>
      <c r="G46" s="5">
        <v>4.29</v>
      </c>
      <c r="H46" s="5">
        <v>4.41</v>
      </c>
      <c r="I46" s="5">
        <v>36</v>
      </c>
      <c r="J46" s="5">
        <v>21</v>
      </c>
      <c r="K46" s="38">
        <v>0.58333333333333337</v>
      </c>
    </row>
    <row r="47" spans="1:11" ht="15.6" customHeight="1" x14ac:dyDescent="0.4">
      <c r="A47" s="5" t="s">
        <v>134</v>
      </c>
      <c r="B47" s="5" t="s">
        <v>101</v>
      </c>
      <c r="C47" s="5">
        <v>8380502</v>
      </c>
      <c r="D47" s="5">
        <v>4.71</v>
      </c>
      <c r="E47" s="5">
        <v>3.93</v>
      </c>
      <c r="F47" s="5">
        <v>4.45</v>
      </c>
      <c r="G47" s="5">
        <v>4.5</v>
      </c>
      <c r="H47" s="5">
        <v>4.4000000000000004</v>
      </c>
      <c r="I47" s="5">
        <v>24</v>
      </c>
      <c r="J47" s="5">
        <v>14</v>
      </c>
      <c r="K47" s="38">
        <v>0.58333333333333337</v>
      </c>
    </row>
    <row r="48" spans="1:11" ht="15.6" customHeight="1" x14ac:dyDescent="0.4">
      <c r="A48" s="5" t="s">
        <v>135</v>
      </c>
      <c r="B48" s="5" t="s">
        <v>44</v>
      </c>
      <c r="C48" s="5">
        <v>8321605</v>
      </c>
      <c r="D48" s="5">
        <v>4.2699999999999996</v>
      </c>
      <c r="E48" s="5">
        <v>4.47</v>
      </c>
      <c r="F48" s="5">
        <v>4.67</v>
      </c>
      <c r="G48" s="5">
        <v>4.2699999999999996</v>
      </c>
      <c r="H48" s="5">
        <v>4.4000000000000004</v>
      </c>
      <c r="I48" s="5">
        <v>32</v>
      </c>
      <c r="J48" s="5">
        <v>16</v>
      </c>
      <c r="K48" s="38">
        <v>0.5</v>
      </c>
    </row>
    <row r="49" spans="1:11" ht="15.6" customHeight="1" x14ac:dyDescent="0.4">
      <c r="A49" s="5" t="s">
        <v>135</v>
      </c>
      <c r="B49" s="5" t="s">
        <v>44</v>
      </c>
      <c r="C49" s="5">
        <v>8321602</v>
      </c>
      <c r="D49" s="5">
        <v>4.42</v>
      </c>
      <c r="E49" s="5">
        <v>4.53</v>
      </c>
      <c r="F49" s="5">
        <v>4.29</v>
      </c>
      <c r="G49" s="5">
        <v>4.32</v>
      </c>
      <c r="H49" s="5">
        <v>4.3899999999999997</v>
      </c>
      <c r="I49" s="5">
        <v>34</v>
      </c>
      <c r="J49" s="5">
        <v>19</v>
      </c>
      <c r="K49" s="38">
        <v>0.55882352941176472</v>
      </c>
    </row>
    <row r="50" spans="1:11" ht="15.6" customHeight="1" x14ac:dyDescent="0.4">
      <c r="A50" s="5" t="s">
        <v>136</v>
      </c>
      <c r="B50" s="5" t="s">
        <v>85</v>
      </c>
      <c r="C50" s="5">
        <v>8323708</v>
      </c>
      <c r="D50" s="5">
        <v>4.0999999999999996</v>
      </c>
      <c r="E50" s="5">
        <v>4.5999999999999996</v>
      </c>
      <c r="F50" s="5">
        <v>4.78</v>
      </c>
      <c r="G50" s="5">
        <v>4.0999999999999996</v>
      </c>
      <c r="H50" s="5">
        <v>4.38</v>
      </c>
      <c r="I50" s="5">
        <v>26</v>
      </c>
      <c r="J50" s="5">
        <v>12</v>
      </c>
      <c r="K50" s="38">
        <v>0.46153846153846156</v>
      </c>
    </row>
    <row r="51" spans="1:11" ht="15.6" customHeight="1" x14ac:dyDescent="0.4">
      <c r="A51" s="5" t="s">
        <v>137</v>
      </c>
      <c r="B51" s="5" t="s">
        <v>96</v>
      </c>
      <c r="C51" s="5">
        <v>8330303</v>
      </c>
      <c r="D51" s="5">
        <v>4.25</v>
      </c>
      <c r="E51" s="5">
        <v>4.42</v>
      </c>
      <c r="F51" s="5">
        <v>4.45</v>
      </c>
      <c r="G51" s="5">
        <v>4.33</v>
      </c>
      <c r="H51" s="5">
        <v>4.3600000000000003</v>
      </c>
      <c r="I51" s="5">
        <v>35</v>
      </c>
      <c r="J51" s="5">
        <v>16</v>
      </c>
      <c r="K51" s="38">
        <v>0.45714285714285713</v>
      </c>
    </row>
    <row r="52" spans="1:11" ht="15.6" customHeight="1" x14ac:dyDescent="0.4">
      <c r="A52" s="5" t="s">
        <v>138</v>
      </c>
      <c r="B52" s="5" t="s">
        <v>62</v>
      </c>
      <c r="C52" s="5">
        <v>8325304</v>
      </c>
      <c r="D52" s="5">
        <v>4.3099999999999996</v>
      </c>
      <c r="E52" s="5">
        <v>4.38</v>
      </c>
      <c r="F52" s="5">
        <v>4.42</v>
      </c>
      <c r="G52" s="5">
        <v>4.3099999999999996</v>
      </c>
      <c r="H52" s="5">
        <v>4.3499999999999996</v>
      </c>
      <c r="I52" s="5">
        <v>27</v>
      </c>
      <c r="J52" s="5">
        <v>13</v>
      </c>
      <c r="K52" s="38">
        <v>0.48148148148148145</v>
      </c>
    </row>
    <row r="53" spans="1:11" ht="15.6" customHeight="1" x14ac:dyDescent="0.4">
      <c r="A53" s="5" t="s">
        <v>139</v>
      </c>
      <c r="B53" s="5" t="s">
        <v>68</v>
      </c>
      <c r="C53" s="5">
        <v>8312003</v>
      </c>
      <c r="D53" s="5">
        <v>4.4800000000000004</v>
      </c>
      <c r="E53" s="5">
        <v>4.1100000000000003</v>
      </c>
      <c r="F53" s="5">
        <v>4.24</v>
      </c>
      <c r="G53" s="5">
        <v>4.3499999999999996</v>
      </c>
      <c r="H53" s="5">
        <v>4.3</v>
      </c>
      <c r="I53" s="5">
        <v>39</v>
      </c>
      <c r="J53" s="5">
        <v>23</v>
      </c>
      <c r="K53" s="38">
        <v>0.58974358974358976</v>
      </c>
    </row>
    <row r="54" spans="1:11" ht="15.6" customHeight="1" x14ac:dyDescent="0.4">
      <c r="A54" s="5" t="s">
        <v>140</v>
      </c>
      <c r="B54" s="5" t="s">
        <v>62</v>
      </c>
      <c r="C54" s="5">
        <v>8325303</v>
      </c>
      <c r="D54" s="5">
        <v>4</v>
      </c>
      <c r="E54" s="5">
        <v>4.6399999999999997</v>
      </c>
      <c r="F54" s="5">
        <v>4.4000000000000004</v>
      </c>
      <c r="G54" s="5">
        <v>4.0999999999999996</v>
      </c>
      <c r="H54" s="5">
        <v>4.29</v>
      </c>
      <c r="I54" s="5">
        <v>23</v>
      </c>
      <c r="J54" s="5">
        <v>11</v>
      </c>
      <c r="K54" s="38">
        <v>0.47826086956521741</v>
      </c>
    </row>
    <row r="55" spans="1:11" ht="15.6" customHeight="1" x14ac:dyDescent="0.4">
      <c r="A55" s="5" t="s">
        <v>141</v>
      </c>
      <c r="B55" s="5" t="s">
        <v>60</v>
      </c>
      <c r="C55" s="5">
        <v>8366502</v>
      </c>
      <c r="D55" s="5">
        <v>4</v>
      </c>
      <c r="E55" s="5">
        <v>4.29</v>
      </c>
      <c r="F55" s="5">
        <v>4.5</v>
      </c>
      <c r="G55" s="5">
        <v>4.29</v>
      </c>
      <c r="H55" s="5">
        <v>4.26</v>
      </c>
      <c r="I55" s="5">
        <v>30</v>
      </c>
      <c r="J55" s="5">
        <v>10</v>
      </c>
      <c r="K55" s="38">
        <v>0.33333333333333331</v>
      </c>
    </row>
    <row r="56" spans="1:11" ht="15.6" customHeight="1" x14ac:dyDescent="0.4">
      <c r="A56" s="5" t="s">
        <v>124</v>
      </c>
      <c r="B56" s="5" t="s">
        <v>85</v>
      </c>
      <c r="C56" s="5">
        <v>8323702</v>
      </c>
      <c r="D56" s="5">
        <v>4.29</v>
      </c>
      <c r="E56" s="5">
        <v>4.24</v>
      </c>
      <c r="F56" s="5">
        <v>4.07</v>
      </c>
      <c r="G56" s="5">
        <v>4.3499999999999996</v>
      </c>
      <c r="H56" s="5">
        <v>4.25</v>
      </c>
      <c r="I56" s="5">
        <v>32</v>
      </c>
      <c r="J56" s="5">
        <v>19</v>
      </c>
      <c r="K56" s="38">
        <v>0.59375</v>
      </c>
    </row>
    <row r="57" spans="1:11" ht="15.6" customHeight="1" x14ac:dyDescent="0.4">
      <c r="A57" s="5" t="s">
        <v>138</v>
      </c>
      <c r="B57" s="5" t="s">
        <v>62</v>
      </c>
      <c r="C57" s="5">
        <v>8325302</v>
      </c>
      <c r="D57" s="5">
        <v>4.22</v>
      </c>
      <c r="E57" s="5">
        <v>4.4400000000000004</v>
      </c>
      <c r="F57" s="5">
        <v>4.22</v>
      </c>
      <c r="G57" s="5">
        <v>4.1100000000000003</v>
      </c>
      <c r="H57" s="5">
        <v>4.25</v>
      </c>
      <c r="I57" s="5">
        <v>20</v>
      </c>
      <c r="J57" s="5">
        <v>11</v>
      </c>
      <c r="K57" s="38">
        <v>0.55000000000000004</v>
      </c>
    </row>
    <row r="58" spans="1:11" ht="15.6" customHeight="1" x14ac:dyDescent="0.4">
      <c r="A58" s="5" t="s">
        <v>122</v>
      </c>
      <c r="B58" s="5" t="s">
        <v>88</v>
      </c>
      <c r="C58" s="5">
        <v>8330203</v>
      </c>
      <c r="D58" s="5">
        <v>4.18</v>
      </c>
      <c r="E58" s="5">
        <v>4.32</v>
      </c>
      <c r="F58" s="5">
        <v>4.4400000000000004</v>
      </c>
      <c r="G58" s="5">
        <v>4.09</v>
      </c>
      <c r="H58" s="5">
        <v>4.25</v>
      </c>
      <c r="I58" s="5">
        <v>36</v>
      </c>
      <c r="J58" s="5">
        <v>24</v>
      </c>
      <c r="K58" s="38">
        <v>0.66666666666666663</v>
      </c>
    </row>
    <row r="59" spans="1:11" ht="15.6" customHeight="1" x14ac:dyDescent="0.4">
      <c r="A59" s="5" t="s">
        <v>122</v>
      </c>
      <c r="B59" s="5" t="s">
        <v>85</v>
      </c>
      <c r="C59" s="5">
        <v>8323705</v>
      </c>
      <c r="D59" s="5">
        <v>4.1500000000000004</v>
      </c>
      <c r="E59" s="5">
        <v>4.3099999999999996</v>
      </c>
      <c r="F59" s="5">
        <v>4.43</v>
      </c>
      <c r="G59" s="5">
        <v>4.1500000000000004</v>
      </c>
      <c r="H59" s="5">
        <v>4.24</v>
      </c>
      <c r="I59" s="5">
        <v>27</v>
      </c>
      <c r="J59" s="5">
        <v>13</v>
      </c>
      <c r="K59" s="38">
        <v>0.48148148148148145</v>
      </c>
    </row>
    <row r="60" spans="1:11" ht="15.6" customHeight="1" x14ac:dyDescent="0.4">
      <c r="A60" s="5" t="s">
        <v>124</v>
      </c>
      <c r="B60" s="5" t="s">
        <v>85</v>
      </c>
      <c r="C60" s="5">
        <v>8323706</v>
      </c>
      <c r="D60" s="5">
        <v>4</v>
      </c>
      <c r="E60" s="5">
        <v>4.38</v>
      </c>
      <c r="F60" s="5">
        <v>4.2</v>
      </c>
      <c r="G60" s="5">
        <v>4.25</v>
      </c>
      <c r="H60" s="5">
        <v>4.21</v>
      </c>
      <c r="I60" s="5">
        <v>21</v>
      </c>
      <c r="J60" s="5">
        <v>8</v>
      </c>
      <c r="K60" s="38">
        <v>0.38095238095238093</v>
      </c>
    </row>
    <row r="61" spans="1:11" ht="15.6" customHeight="1" x14ac:dyDescent="0.4">
      <c r="A61" s="5" t="s">
        <v>142</v>
      </c>
      <c r="B61" s="5" t="s">
        <v>46</v>
      </c>
      <c r="C61" s="5">
        <v>8335602</v>
      </c>
      <c r="D61" s="5">
        <v>4.13</v>
      </c>
      <c r="E61" s="5">
        <v>4.2699999999999996</v>
      </c>
      <c r="F61" s="5">
        <v>4.33</v>
      </c>
      <c r="G61" s="5">
        <v>4.13</v>
      </c>
      <c r="H61" s="5">
        <v>4.21</v>
      </c>
      <c r="I61" s="5">
        <v>45</v>
      </c>
      <c r="J61" s="5">
        <v>16</v>
      </c>
      <c r="K61" s="38">
        <v>0.35555555555555557</v>
      </c>
    </row>
    <row r="62" spans="1:11" ht="15.6" customHeight="1" x14ac:dyDescent="0.4">
      <c r="A62" s="5" t="s">
        <v>143</v>
      </c>
      <c r="B62" s="5" t="s">
        <v>99</v>
      </c>
      <c r="C62" s="5">
        <v>8366002</v>
      </c>
      <c r="D62" s="5">
        <v>4.2699999999999996</v>
      </c>
      <c r="E62" s="5">
        <v>3.64</v>
      </c>
      <c r="F62" s="5">
        <v>4.5999999999999996</v>
      </c>
      <c r="G62" s="5">
        <v>4.2699999999999996</v>
      </c>
      <c r="H62" s="5">
        <v>4.1900000000000004</v>
      </c>
      <c r="I62" s="5">
        <v>30</v>
      </c>
      <c r="J62" s="5">
        <v>11</v>
      </c>
      <c r="K62" s="38">
        <v>0.36666666666666664</v>
      </c>
    </row>
    <row r="63" spans="1:11" ht="15.6" customHeight="1" x14ac:dyDescent="0.4">
      <c r="A63" s="5" t="s">
        <v>113</v>
      </c>
      <c r="B63" s="5" t="s">
        <v>44</v>
      </c>
      <c r="C63" s="5">
        <v>8321603</v>
      </c>
      <c r="D63" s="5">
        <v>4.3499999999999996</v>
      </c>
      <c r="E63" s="5">
        <v>4</v>
      </c>
      <c r="F63" s="5">
        <v>4.2699999999999996</v>
      </c>
      <c r="G63" s="5">
        <v>4.0599999999999996</v>
      </c>
      <c r="H63" s="5">
        <v>4.17</v>
      </c>
      <c r="I63" s="5">
        <v>33</v>
      </c>
      <c r="J63" s="5">
        <v>17</v>
      </c>
      <c r="K63" s="38">
        <v>0.51515151515151514</v>
      </c>
    </row>
    <row r="64" spans="1:11" ht="15.6" customHeight="1" x14ac:dyDescent="0.4">
      <c r="A64" s="5" t="s">
        <v>122</v>
      </c>
      <c r="B64" s="5" t="s">
        <v>85</v>
      </c>
      <c r="C64" s="5">
        <v>8323704</v>
      </c>
      <c r="D64" s="5">
        <v>3.94</v>
      </c>
      <c r="E64" s="5">
        <v>4.3899999999999997</v>
      </c>
      <c r="F64" s="5">
        <v>4.47</v>
      </c>
      <c r="G64" s="5">
        <v>3.89</v>
      </c>
      <c r="H64" s="5">
        <v>4.16</v>
      </c>
      <c r="I64" s="5">
        <v>32</v>
      </c>
      <c r="J64" s="5">
        <v>19</v>
      </c>
      <c r="K64" s="38">
        <v>0.59375</v>
      </c>
    </row>
    <row r="65" spans="1:11" ht="15.6" customHeight="1" x14ac:dyDescent="0.4">
      <c r="A65" s="5" t="s">
        <v>144</v>
      </c>
      <c r="B65" s="5" t="s">
        <v>78</v>
      </c>
      <c r="C65" s="5">
        <v>8311005</v>
      </c>
      <c r="D65" s="5">
        <v>3.92</v>
      </c>
      <c r="E65" s="5">
        <v>4.5</v>
      </c>
      <c r="F65" s="5">
        <v>4.12</v>
      </c>
      <c r="G65" s="5">
        <v>4</v>
      </c>
      <c r="H65" s="5">
        <v>4.1399999999999997</v>
      </c>
      <c r="I65" s="5">
        <v>45</v>
      </c>
      <c r="J65" s="5">
        <v>26</v>
      </c>
      <c r="K65" s="38">
        <v>0.57777777777777772</v>
      </c>
    </row>
    <row r="66" spans="1:11" ht="15.6" customHeight="1" x14ac:dyDescent="0.4">
      <c r="A66" s="5" t="s">
        <v>145</v>
      </c>
      <c r="B66" s="5" t="s">
        <v>50</v>
      </c>
      <c r="C66" s="5">
        <v>8320603</v>
      </c>
      <c r="D66" s="5">
        <v>4.0999999999999996</v>
      </c>
      <c r="E66" s="5">
        <v>4.0999999999999996</v>
      </c>
      <c r="F66" s="5">
        <v>4.13</v>
      </c>
      <c r="G66" s="5">
        <v>4.2</v>
      </c>
      <c r="H66" s="5">
        <v>4.13</v>
      </c>
      <c r="I66" s="5">
        <v>28</v>
      </c>
      <c r="J66" s="5">
        <v>14</v>
      </c>
      <c r="K66" s="38">
        <v>0.5</v>
      </c>
    </row>
    <row r="67" spans="1:11" ht="15.6" customHeight="1" x14ac:dyDescent="0.4">
      <c r="A67" s="5" t="s">
        <v>119</v>
      </c>
      <c r="B67" s="5" t="s">
        <v>93</v>
      </c>
      <c r="C67" s="5">
        <v>8320102</v>
      </c>
      <c r="D67" s="5">
        <v>4.0599999999999996</v>
      </c>
      <c r="E67" s="5">
        <v>4.12</v>
      </c>
      <c r="F67" s="5">
        <v>4.3499999999999996</v>
      </c>
      <c r="G67" s="5">
        <v>4</v>
      </c>
      <c r="H67" s="5">
        <v>4.13</v>
      </c>
      <c r="I67" s="5">
        <v>54</v>
      </c>
      <c r="J67" s="5">
        <v>22</v>
      </c>
      <c r="K67" s="38">
        <v>0.40740740740740738</v>
      </c>
    </row>
    <row r="68" spans="1:11" ht="15.6" customHeight="1" x14ac:dyDescent="0.4">
      <c r="A68" s="5" t="s">
        <v>55</v>
      </c>
      <c r="B68" s="5" t="s">
        <v>56</v>
      </c>
      <c r="C68" s="5">
        <v>8322302</v>
      </c>
      <c r="D68" s="5">
        <v>4</v>
      </c>
      <c r="E68" s="5">
        <v>4.2</v>
      </c>
      <c r="F68" s="5">
        <v>4</v>
      </c>
      <c r="G68" s="5">
        <v>4.2</v>
      </c>
      <c r="H68" s="5">
        <v>4.0999999999999996</v>
      </c>
      <c r="I68" s="5">
        <v>25</v>
      </c>
      <c r="J68" s="5">
        <v>8</v>
      </c>
      <c r="K68" s="38">
        <v>0.32</v>
      </c>
    </row>
    <row r="69" spans="1:11" ht="15.6" customHeight="1" x14ac:dyDescent="0.4">
      <c r="A69" s="5" t="s">
        <v>146</v>
      </c>
      <c r="B69" s="5" t="s">
        <v>68</v>
      </c>
      <c r="C69" s="5">
        <v>8312002</v>
      </c>
      <c r="D69" s="5">
        <v>4.5</v>
      </c>
      <c r="E69" s="5">
        <v>3.61</v>
      </c>
      <c r="F69" s="5">
        <v>4.04</v>
      </c>
      <c r="G69" s="5">
        <v>4.1500000000000004</v>
      </c>
      <c r="H69" s="5">
        <v>4.09</v>
      </c>
      <c r="I69" s="5">
        <v>44</v>
      </c>
      <c r="J69" s="5">
        <v>28</v>
      </c>
      <c r="K69" s="38">
        <v>0.63636363636363635</v>
      </c>
    </row>
    <row r="70" spans="1:11" ht="15.6" customHeight="1" x14ac:dyDescent="0.4">
      <c r="A70" s="5" t="s">
        <v>147</v>
      </c>
      <c r="B70" s="5" t="s">
        <v>78</v>
      </c>
      <c r="C70" s="5">
        <v>8311002</v>
      </c>
      <c r="D70" s="5">
        <v>4.04</v>
      </c>
      <c r="E70" s="5">
        <v>4.43</v>
      </c>
      <c r="F70" s="5">
        <v>3.7</v>
      </c>
      <c r="G70" s="5">
        <v>3.89</v>
      </c>
      <c r="H70" s="5">
        <v>4.04</v>
      </c>
      <c r="I70" s="5">
        <v>41</v>
      </c>
      <c r="J70" s="5">
        <v>29</v>
      </c>
      <c r="K70" s="38">
        <v>0.70731707317073167</v>
      </c>
    </row>
    <row r="71" spans="1:11" ht="15.6" customHeight="1" x14ac:dyDescent="0.4">
      <c r="A71" s="5" t="s">
        <v>145</v>
      </c>
      <c r="B71" s="5" t="s">
        <v>50</v>
      </c>
      <c r="C71" s="5">
        <v>8320605</v>
      </c>
      <c r="D71" s="5">
        <v>3.67</v>
      </c>
      <c r="E71" s="5">
        <v>4.58</v>
      </c>
      <c r="F71" s="5">
        <v>4.4000000000000004</v>
      </c>
      <c r="G71" s="5">
        <v>3.5</v>
      </c>
      <c r="H71" s="5">
        <v>4.0199999999999996</v>
      </c>
      <c r="I71" s="5">
        <v>24</v>
      </c>
      <c r="J71" s="5">
        <v>13</v>
      </c>
      <c r="K71" s="38">
        <v>0.54166666666666663</v>
      </c>
    </row>
    <row r="72" spans="1:11" ht="15.6" customHeight="1" x14ac:dyDescent="0.4">
      <c r="A72" s="5" t="s">
        <v>148</v>
      </c>
      <c r="B72" s="5" t="s">
        <v>58</v>
      </c>
      <c r="C72" s="5">
        <v>8330804</v>
      </c>
      <c r="D72" s="5">
        <v>3.5</v>
      </c>
      <c r="E72" s="5">
        <v>4.25</v>
      </c>
      <c r="F72" s="5">
        <v>5</v>
      </c>
      <c r="G72" s="5">
        <v>3.5</v>
      </c>
      <c r="H72" s="5">
        <v>3.93</v>
      </c>
      <c r="I72" s="5">
        <v>26</v>
      </c>
      <c r="J72" s="5">
        <v>9</v>
      </c>
      <c r="K72" s="38">
        <v>0.34615384615384615</v>
      </c>
    </row>
    <row r="73" spans="1:11" ht="15.6" customHeight="1" x14ac:dyDescent="0.4">
      <c r="A73" s="5" t="s">
        <v>149</v>
      </c>
      <c r="B73" s="5" t="s">
        <v>44</v>
      </c>
      <c r="C73" s="5">
        <v>8321606</v>
      </c>
      <c r="D73" s="5">
        <v>4.29</v>
      </c>
      <c r="E73" s="5">
        <v>3.71</v>
      </c>
      <c r="F73" s="5">
        <v>3.71</v>
      </c>
      <c r="G73" s="5">
        <v>4</v>
      </c>
      <c r="H73" s="5">
        <v>3.93</v>
      </c>
      <c r="I73" s="5">
        <v>14</v>
      </c>
      <c r="J73" s="5">
        <v>8</v>
      </c>
      <c r="K73" s="38">
        <v>0.5714285714285714</v>
      </c>
    </row>
    <row r="74" spans="1:11" ht="15.6" customHeight="1" x14ac:dyDescent="0.4">
      <c r="A74" s="5" t="s">
        <v>131</v>
      </c>
      <c r="B74" s="5" t="s">
        <v>36</v>
      </c>
      <c r="C74" s="5">
        <v>8311204</v>
      </c>
      <c r="D74" s="5">
        <v>3.68</v>
      </c>
      <c r="E74" s="5">
        <v>4.37</v>
      </c>
      <c r="F74" s="5">
        <v>3.8</v>
      </c>
      <c r="G74" s="5">
        <v>3.79</v>
      </c>
      <c r="H74" s="5">
        <v>3.92</v>
      </c>
      <c r="I74" s="5">
        <v>37</v>
      </c>
      <c r="J74" s="5">
        <v>21</v>
      </c>
      <c r="K74" s="38">
        <v>0.56756756756756754</v>
      </c>
    </row>
    <row r="75" spans="1:11" ht="15.6" customHeight="1" x14ac:dyDescent="0.4">
      <c r="A75" s="5" t="s">
        <v>150</v>
      </c>
      <c r="B75" s="5" t="s">
        <v>104</v>
      </c>
      <c r="C75" s="5">
        <v>8345503</v>
      </c>
      <c r="D75" s="5">
        <v>4</v>
      </c>
      <c r="E75" s="5">
        <v>4</v>
      </c>
      <c r="F75" s="5">
        <v>3.83</v>
      </c>
      <c r="G75" s="5">
        <v>3.75</v>
      </c>
      <c r="H75" s="5">
        <v>3.9</v>
      </c>
      <c r="I75" s="5">
        <v>25</v>
      </c>
      <c r="J75" s="5">
        <v>9</v>
      </c>
      <c r="K75" s="38">
        <v>0.36</v>
      </c>
    </row>
    <row r="76" spans="1:11" ht="15.6" customHeight="1" x14ac:dyDescent="0.4">
      <c r="A76" s="5" t="s">
        <v>151</v>
      </c>
      <c r="B76" s="5" t="s">
        <v>76</v>
      </c>
      <c r="C76" s="5">
        <v>8310203</v>
      </c>
      <c r="D76" s="5">
        <v>3.6</v>
      </c>
      <c r="E76" s="5">
        <v>4.1500000000000004</v>
      </c>
      <c r="F76" s="5">
        <v>4.25</v>
      </c>
      <c r="G76" s="5">
        <v>3.42</v>
      </c>
      <c r="H76" s="5">
        <v>3.84</v>
      </c>
      <c r="I76" s="5">
        <v>37</v>
      </c>
      <c r="J76" s="5">
        <v>23</v>
      </c>
      <c r="K76" s="38">
        <v>0.6216216216216216</v>
      </c>
    </row>
    <row r="77" spans="1:11" ht="15.6" customHeight="1" x14ac:dyDescent="0.4">
      <c r="A77" s="5" t="s">
        <v>61</v>
      </c>
      <c r="B77" s="5" t="s">
        <v>62</v>
      </c>
      <c r="C77" s="5">
        <v>8325302</v>
      </c>
      <c r="D77" s="5">
        <v>4</v>
      </c>
      <c r="E77" s="5">
        <v>3.83</v>
      </c>
      <c r="F77" s="5">
        <v>4</v>
      </c>
      <c r="G77" s="5">
        <v>3.57</v>
      </c>
      <c r="H77" s="5">
        <v>3.84</v>
      </c>
      <c r="I77" s="5">
        <v>20</v>
      </c>
      <c r="J77" s="5">
        <v>10</v>
      </c>
      <c r="K77" s="38">
        <v>0.5</v>
      </c>
    </row>
    <row r="78" spans="1:11" ht="15.6" customHeight="1" x14ac:dyDescent="0.4">
      <c r="A78" s="5" t="s">
        <v>126</v>
      </c>
      <c r="B78" s="5" t="s">
        <v>54</v>
      </c>
      <c r="C78" s="5">
        <v>8311603</v>
      </c>
      <c r="D78" s="5">
        <v>3.56</v>
      </c>
      <c r="E78" s="5">
        <v>4.4400000000000004</v>
      </c>
      <c r="F78" s="5">
        <v>3.68</v>
      </c>
      <c r="G78" s="5">
        <v>3.56</v>
      </c>
      <c r="H78" s="5">
        <v>3.82</v>
      </c>
      <c r="I78" s="5">
        <v>42</v>
      </c>
      <c r="J78" s="5">
        <v>27</v>
      </c>
      <c r="K78" s="38">
        <v>0.6428571428571429</v>
      </c>
    </row>
    <row r="79" spans="1:11" ht="15.6" customHeight="1" x14ac:dyDescent="0.4">
      <c r="A79" s="5" t="s">
        <v>152</v>
      </c>
      <c r="B79" s="5" t="s">
        <v>58</v>
      </c>
      <c r="C79" s="5">
        <v>8330803</v>
      </c>
      <c r="D79" s="5">
        <v>3.71</v>
      </c>
      <c r="E79" s="5">
        <v>4.1399999999999997</v>
      </c>
      <c r="F79" s="5">
        <v>3.57</v>
      </c>
      <c r="G79" s="5">
        <v>3.71</v>
      </c>
      <c r="H79" s="5">
        <v>3.79</v>
      </c>
      <c r="I79" s="5">
        <v>35</v>
      </c>
      <c r="J79" s="5">
        <v>18</v>
      </c>
      <c r="K79" s="38">
        <v>0.51428571428571423</v>
      </c>
    </row>
    <row r="80" spans="1:11" ht="15.6" customHeight="1" x14ac:dyDescent="0.4">
      <c r="A80" s="5" t="s">
        <v>153</v>
      </c>
      <c r="B80" s="5" t="s">
        <v>96</v>
      </c>
      <c r="C80" s="5">
        <v>8330302</v>
      </c>
      <c r="D80" s="5">
        <v>3.67</v>
      </c>
      <c r="E80" s="5">
        <v>4.1100000000000003</v>
      </c>
      <c r="F80" s="5">
        <v>3.71</v>
      </c>
      <c r="G80" s="5">
        <v>3.67</v>
      </c>
      <c r="H80" s="5">
        <v>3.79</v>
      </c>
      <c r="I80" s="5">
        <v>37</v>
      </c>
      <c r="J80" s="5">
        <v>18</v>
      </c>
      <c r="K80" s="38">
        <v>0.48648648648648651</v>
      </c>
    </row>
    <row r="81" spans="1:11" ht="15.6" customHeight="1" x14ac:dyDescent="0.4">
      <c r="A81" s="5" t="s">
        <v>126</v>
      </c>
      <c r="B81" s="5" t="s">
        <v>54</v>
      </c>
      <c r="C81" s="5">
        <v>8311605</v>
      </c>
      <c r="D81" s="5">
        <v>3.38</v>
      </c>
      <c r="E81" s="5">
        <v>4.38</v>
      </c>
      <c r="F81" s="5">
        <v>3.94</v>
      </c>
      <c r="G81" s="5">
        <v>3.42</v>
      </c>
      <c r="H81" s="5">
        <v>3.77</v>
      </c>
      <c r="I81" s="5">
        <v>39</v>
      </c>
      <c r="J81" s="5">
        <v>26</v>
      </c>
      <c r="K81" s="38">
        <v>0.66666666666666663</v>
      </c>
    </row>
    <row r="82" spans="1:11" ht="15.6" customHeight="1" x14ac:dyDescent="0.4">
      <c r="A82" s="5" t="s">
        <v>146</v>
      </c>
      <c r="B82" s="5" t="s">
        <v>68</v>
      </c>
      <c r="C82" s="5">
        <v>8312004</v>
      </c>
      <c r="D82" s="5">
        <v>4.05</v>
      </c>
      <c r="E82" s="5">
        <v>3.21</v>
      </c>
      <c r="F82" s="5">
        <v>3.89</v>
      </c>
      <c r="G82" s="5">
        <v>3.52</v>
      </c>
      <c r="H82" s="5">
        <v>3.68</v>
      </c>
      <c r="I82" s="5">
        <v>40</v>
      </c>
      <c r="J82" s="5">
        <v>23</v>
      </c>
      <c r="K82" s="38">
        <v>0.57499999999999996</v>
      </c>
    </row>
    <row r="83" spans="1:11" ht="15.6" customHeight="1" x14ac:dyDescent="0.4">
      <c r="A83" s="5" t="s">
        <v>140</v>
      </c>
      <c r="B83" s="5" t="s">
        <v>62</v>
      </c>
      <c r="C83" s="5">
        <v>8325305</v>
      </c>
      <c r="D83" s="5">
        <v>3.89</v>
      </c>
      <c r="E83" s="5">
        <v>3.78</v>
      </c>
      <c r="F83" s="5">
        <v>3.86</v>
      </c>
      <c r="G83" s="5">
        <v>3.22</v>
      </c>
      <c r="H83" s="5">
        <v>3.68</v>
      </c>
      <c r="I83" s="5">
        <v>21</v>
      </c>
      <c r="J83" s="5">
        <v>9</v>
      </c>
      <c r="K83" s="38">
        <v>0.42857142857142855</v>
      </c>
    </row>
    <row r="84" spans="1:11" ht="15.6" customHeight="1" x14ac:dyDescent="0.4">
      <c r="A84" s="5" t="s">
        <v>100</v>
      </c>
      <c r="B84" s="5" t="s">
        <v>101</v>
      </c>
      <c r="C84" s="5">
        <v>8380502</v>
      </c>
      <c r="D84" s="5">
        <v>3.6</v>
      </c>
      <c r="E84" s="5">
        <v>3.6</v>
      </c>
      <c r="F84" s="5">
        <v>3.67</v>
      </c>
      <c r="G84" s="5">
        <v>3.8</v>
      </c>
      <c r="H84" s="5">
        <v>3.67</v>
      </c>
      <c r="I84" s="5">
        <v>24</v>
      </c>
      <c r="J84" s="5">
        <v>12</v>
      </c>
      <c r="K84" s="38">
        <v>0.5</v>
      </c>
    </row>
    <row r="85" spans="1:11" ht="15.6" customHeight="1" x14ac:dyDescent="0.4">
      <c r="A85" s="5" t="s">
        <v>154</v>
      </c>
      <c r="B85" s="5" t="s">
        <v>72</v>
      </c>
      <c r="C85" s="5">
        <v>8321003</v>
      </c>
      <c r="D85" s="5">
        <v>3.25</v>
      </c>
      <c r="E85" s="5">
        <v>4.0599999999999996</v>
      </c>
      <c r="F85" s="5">
        <v>4.08</v>
      </c>
      <c r="G85" s="5">
        <v>3.35</v>
      </c>
      <c r="H85" s="5">
        <v>3.66</v>
      </c>
      <c r="I85" s="5">
        <v>34</v>
      </c>
      <c r="J85" s="5">
        <v>19</v>
      </c>
      <c r="K85" s="38">
        <v>0.55882352941176472</v>
      </c>
    </row>
    <row r="86" spans="1:11" ht="15.6" customHeight="1" x14ac:dyDescent="0.4">
      <c r="A86" s="5" t="s">
        <v>87</v>
      </c>
      <c r="B86" s="5" t="s">
        <v>88</v>
      </c>
      <c r="C86" s="5">
        <v>8330202</v>
      </c>
      <c r="D86" s="5">
        <v>3.67</v>
      </c>
      <c r="E86" s="5">
        <v>3.78</v>
      </c>
      <c r="F86" s="5">
        <v>3.67</v>
      </c>
      <c r="G86" s="5">
        <v>3.44</v>
      </c>
      <c r="H86" s="5">
        <v>3.64</v>
      </c>
      <c r="I86" s="5">
        <v>38</v>
      </c>
      <c r="J86" s="5">
        <v>17</v>
      </c>
      <c r="K86" s="38">
        <v>0.44736842105263158</v>
      </c>
    </row>
    <row r="87" spans="1:11" ht="15.6" customHeight="1" x14ac:dyDescent="0.4">
      <c r="A87" s="5" t="s">
        <v>155</v>
      </c>
      <c r="B87" s="5" t="s">
        <v>90</v>
      </c>
      <c r="C87" s="5">
        <v>8334002</v>
      </c>
      <c r="D87" s="5">
        <v>3.75</v>
      </c>
      <c r="E87" s="5">
        <v>3.44</v>
      </c>
      <c r="F87" s="5">
        <v>3.8</v>
      </c>
      <c r="G87" s="5">
        <v>3.63</v>
      </c>
      <c r="H87" s="5">
        <v>3.64</v>
      </c>
      <c r="I87" s="5">
        <v>39</v>
      </c>
      <c r="J87" s="5">
        <v>17</v>
      </c>
      <c r="K87" s="38">
        <v>0.4358974358974359</v>
      </c>
    </row>
    <row r="88" spans="1:11" ht="15.6" customHeight="1" x14ac:dyDescent="0.4">
      <c r="A88" s="5" t="s">
        <v>156</v>
      </c>
      <c r="B88" s="5" t="s">
        <v>58</v>
      </c>
      <c r="C88" s="5">
        <v>8330805</v>
      </c>
      <c r="D88" s="5">
        <v>3.39</v>
      </c>
      <c r="E88" s="5">
        <v>3.78</v>
      </c>
      <c r="F88" s="5">
        <v>3.71</v>
      </c>
      <c r="G88" s="5">
        <v>3.28</v>
      </c>
      <c r="H88" s="5">
        <v>3.53</v>
      </c>
      <c r="I88" s="5">
        <v>34</v>
      </c>
      <c r="J88" s="5">
        <v>18</v>
      </c>
      <c r="K88" s="38">
        <v>0.52941176470588236</v>
      </c>
    </row>
    <row r="89" spans="1:11" ht="15.6" customHeight="1" x14ac:dyDescent="0.4">
      <c r="A89" s="5" t="s">
        <v>157</v>
      </c>
      <c r="B89" s="5" t="s">
        <v>78</v>
      </c>
      <c r="C89" s="5">
        <v>8311004</v>
      </c>
      <c r="D89" s="5">
        <v>2.79</v>
      </c>
      <c r="E89" s="5">
        <v>4.25</v>
      </c>
      <c r="F89" s="5">
        <v>4.05</v>
      </c>
      <c r="G89" s="5">
        <v>2.96</v>
      </c>
      <c r="H89" s="5">
        <v>3.48</v>
      </c>
      <c r="I89" s="5">
        <v>37</v>
      </c>
      <c r="J89" s="5">
        <v>27</v>
      </c>
      <c r="K89" s="38">
        <v>0.72972972972972971</v>
      </c>
    </row>
    <row r="90" spans="1:11" ht="15.6" customHeight="1" x14ac:dyDescent="0.4">
      <c r="A90" s="5" t="s">
        <v>158</v>
      </c>
      <c r="B90" s="5" t="s">
        <v>70</v>
      </c>
      <c r="C90" s="5">
        <v>8310308</v>
      </c>
      <c r="D90" s="5">
        <v>3.7</v>
      </c>
      <c r="E90" s="5">
        <v>3.3</v>
      </c>
      <c r="F90" s="5">
        <v>3.56</v>
      </c>
      <c r="G90" s="5">
        <v>3.3</v>
      </c>
      <c r="H90" s="5">
        <v>3.46</v>
      </c>
      <c r="I90" s="5">
        <v>25</v>
      </c>
      <c r="J90" s="5">
        <v>10</v>
      </c>
      <c r="K90" s="38">
        <v>0.4</v>
      </c>
    </row>
    <row r="91" spans="1:11" ht="15.6" customHeight="1" x14ac:dyDescent="0.4">
      <c r="A91" s="5" t="s">
        <v>159</v>
      </c>
      <c r="B91" s="5" t="s">
        <v>38</v>
      </c>
      <c r="C91" s="5">
        <v>8361202</v>
      </c>
      <c r="D91" s="5">
        <v>2.8</v>
      </c>
      <c r="E91" s="5">
        <v>4</v>
      </c>
      <c r="F91" s="5">
        <v>4</v>
      </c>
      <c r="G91" s="5">
        <v>2.8</v>
      </c>
      <c r="H91" s="5">
        <v>3.43</v>
      </c>
      <c r="I91" s="5">
        <v>17</v>
      </c>
      <c r="J91" s="5">
        <v>7</v>
      </c>
      <c r="K91" s="38">
        <v>0.41176470588235292</v>
      </c>
    </row>
    <row r="92" spans="1:11" ht="15.6" customHeight="1" x14ac:dyDescent="0.4">
      <c r="A92" s="5" t="s">
        <v>155</v>
      </c>
      <c r="B92" s="5" t="s">
        <v>90</v>
      </c>
      <c r="C92" s="5">
        <v>8334004</v>
      </c>
      <c r="D92" s="5">
        <v>3.55</v>
      </c>
      <c r="E92" s="5">
        <v>3.2</v>
      </c>
      <c r="F92" s="5">
        <v>3.36</v>
      </c>
      <c r="G92" s="5">
        <v>3.32</v>
      </c>
      <c r="H92" s="5">
        <v>3.36</v>
      </c>
      <c r="I92" s="5">
        <v>33</v>
      </c>
      <c r="J92" s="5">
        <v>23</v>
      </c>
      <c r="K92" s="38">
        <v>0.69696969696969702</v>
      </c>
    </row>
    <row r="93" spans="1:11" ht="15.6" customHeight="1" x14ac:dyDescent="0.4">
      <c r="A93" s="5" t="s">
        <v>160</v>
      </c>
      <c r="B93" s="5" t="s">
        <v>65</v>
      </c>
      <c r="C93" s="5">
        <v>8369102</v>
      </c>
      <c r="D93" s="5">
        <v>3.22</v>
      </c>
      <c r="E93" s="5">
        <v>3.88</v>
      </c>
      <c r="F93" s="5">
        <v>3.13</v>
      </c>
      <c r="G93" s="5">
        <v>3.11</v>
      </c>
      <c r="H93" s="5">
        <v>3.32</v>
      </c>
      <c r="I93" s="5">
        <v>42</v>
      </c>
      <c r="J93" s="5">
        <v>14</v>
      </c>
      <c r="K93" s="38">
        <v>0.33333333333333331</v>
      </c>
    </row>
    <row r="94" spans="1:11" ht="15.6" customHeight="1" x14ac:dyDescent="0.4">
      <c r="A94" s="5" t="s">
        <v>152</v>
      </c>
      <c r="B94" s="5" t="s">
        <v>58</v>
      </c>
      <c r="C94" s="5">
        <v>8330802</v>
      </c>
      <c r="D94" s="5">
        <v>2.71</v>
      </c>
      <c r="E94" s="5">
        <v>3.71</v>
      </c>
      <c r="F94" s="5">
        <v>3.67</v>
      </c>
      <c r="G94" s="5">
        <v>3</v>
      </c>
      <c r="H94" s="5">
        <v>3.21</v>
      </c>
      <c r="I94" s="5">
        <v>33</v>
      </c>
      <c r="J94" s="5">
        <v>12</v>
      </c>
      <c r="K94" s="38">
        <v>0.36363636363636365</v>
      </c>
    </row>
    <row r="95" spans="1:11" ht="15.6" customHeight="1" x14ac:dyDescent="0.4">
      <c r="A95" s="5" t="s">
        <v>134</v>
      </c>
      <c r="B95" s="5" t="s">
        <v>48</v>
      </c>
      <c r="C95" s="5">
        <v>8338102</v>
      </c>
      <c r="D95" s="5">
        <v>3.38</v>
      </c>
      <c r="E95" s="5">
        <v>3.25</v>
      </c>
      <c r="F95" s="5">
        <v>2.8</v>
      </c>
      <c r="G95" s="5">
        <v>3.25</v>
      </c>
      <c r="H95" s="5">
        <v>3.21</v>
      </c>
      <c r="I95" s="5">
        <v>22</v>
      </c>
      <c r="J95" s="5">
        <v>10</v>
      </c>
      <c r="K95" s="38">
        <v>0.45454545454545453</v>
      </c>
    </row>
    <row r="96" spans="1:11" ht="15.6" customHeight="1" x14ac:dyDescent="0.4">
      <c r="A96" s="5" t="s">
        <v>154</v>
      </c>
      <c r="B96" s="5" t="s">
        <v>72</v>
      </c>
      <c r="C96" s="5">
        <v>8321005</v>
      </c>
      <c r="D96" s="5">
        <v>2.58</v>
      </c>
      <c r="E96" s="5">
        <v>4</v>
      </c>
      <c r="F96" s="5">
        <v>3.88</v>
      </c>
      <c r="G96" s="5">
        <v>2.69</v>
      </c>
      <c r="H96" s="5">
        <v>3.2</v>
      </c>
      <c r="I96" s="5">
        <v>28</v>
      </c>
      <c r="J96" s="5">
        <v>16</v>
      </c>
      <c r="K96" s="38">
        <v>0.5714285714285714</v>
      </c>
    </row>
    <row r="97" spans="1:11" ht="15.6" customHeight="1" x14ac:dyDescent="0.4">
      <c r="A97" s="5" t="s">
        <v>161</v>
      </c>
      <c r="B97" s="5" t="s">
        <v>42</v>
      </c>
      <c r="C97" s="5">
        <v>8360802</v>
      </c>
      <c r="D97" s="5">
        <v>2.5</v>
      </c>
      <c r="E97" s="5">
        <v>2.5</v>
      </c>
      <c r="F97" s="5">
        <v>2.67</v>
      </c>
      <c r="G97" s="5">
        <v>2.5</v>
      </c>
      <c r="H97" s="5">
        <v>2.56</v>
      </c>
      <c r="I97" s="5">
        <v>15</v>
      </c>
      <c r="J97" s="5">
        <v>6</v>
      </c>
      <c r="K97" s="38">
        <v>0.4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11" width="8.625" style="35" customWidth="1"/>
    <col min="12" max="12" width="12.8125" style="35" customWidth="1"/>
    <col min="13" max="13" width="9.0625" style="35" customWidth="1"/>
    <col min="14" max="14" width="11.875" style="35" customWidth="1"/>
    <col min="15" max="15" width="10.937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7" width="8.62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3" width="8.62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9" width="8.62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5" width="8.62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91" width="8.62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7" width="8.62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3" width="8.62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9" width="8.62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5" width="8.62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71" width="8.62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7" width="8.62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3" width="8.62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9" width="8.62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5" width="8.62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51" width="8.62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7" width="8.62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3" width="8.62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9" width="8.62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5" width="8.62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31" width="8.62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7" width="8.62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3" width="8.62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9" width="8.62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5" width="8.62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11" width="8.62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7" width="8.62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3" width="8.62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9" width="8.62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5" width="8.62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91" width="8.62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7" width="8.62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3" width="8.62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9" width="8.62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5" width="8.62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71" width="8.62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7" width="8.62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3" width="8.62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9" width="8.62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5" width="8.62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51" width="8.62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7" width="8.62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3" width="8.62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9" width="8.62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5" width="8.62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31" width="8.62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7" width="8.62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3" width="8.62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9" width="8.62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5" width="8.62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11" width="8.62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7" width="8.62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3" width="8.62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9" width="8.62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5" width="8.62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91" width="8.62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7" width="8.62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3" width="8.62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9" width="8.62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5" width="8.62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71" width="8.62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7" width="8.62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3" width="8.62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9" width="8.62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625" style="9" customWidth="1"/>
    <col min="16172" max="16384" width="8.625" style="9"/>
  </cols>
  <sheetData>
    <row r="1" spans="1:15" ht="98.25" customHeight="1" x14ac:dyDescent="0.65">
      <c r="A1" s="30" t="s">
        <v>29</v>
      </c>
      <c r="D1" s="33"/>
      <c r="E1" s="34"/>
      <c r="F1" s="34"/>
      <c r="G1" s="33" t="s">
        <v>30</v>
      </c>
      <c r="H1" s="34"/>
      <c r="I1" s="34"/>
      <c r="J1" s="34"/>
      <c r="K1" s="34"/>
      <c r="L1" s="34"/>
    </row>
    <row r="2" spans="1:15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22" t="s">
        <v>16</v>
      </c>
      <c r="M2" s="22"/>
      <c r="N2" s="22"/>
      <c r="O2" s="22"/>
    </row>
    <row r="3" spans="1:15" ht="28.5" customHeigh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17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29</v>
      </c>
      <c r="B4" s="20"/>
      <c r="C4" s="20"/>
      <c r="D4" s="19" t="s">
        <v>162</v>
      </c>
      <c r="E4" s="19" t="s">
        <v>163</v>
      </c>
      <c r="F4" s="19" t="s">
        <v>164</v>
      </c>
      <c r="G4" s="19" t="s">
        <v>106</v>
      </c>
      <c r="H4" s="19" t="s">
        <v>165</v>
      </c>
      <c r="I4" s="19" t="s">
        <v>166</v>
      </c>
      <c r="J4" s="19" t="s">
        <v>167</v>
      </c>
      <c r="K4" s="19" t="s">
        <v>168</v>
      </c>
      <c r="L4" s="19" t="s">
        <v>169</v>
      </c>
      <c r="M4" s="19">
        <v>1314</v>
      </c>
      <c r="N4" s="19">
        <v>592</v>
      </c>
      <c r="O4" s="37">
        <f>N4/M4</f>
        <v>0.45053272450532722</v>
      </c>
    </row>
    <row r="5" spans="1:15" ht="15.6" customHeight="1" x14ac:dyDescent="0.35">
      <c r="A5" s="5" t="s">
        <v>118</v>
      </c>
      <c r="B5" s="5" t="s">
        <v>81</v>
      </c>
      <c r="C5" s="5">
        <v>8330503</v>
      </c>
      <c r="D5" s="5">
        <v>5</v>
      </c>
      <c r="E5" s="5">
        <v>5</v>
      </c>
      <c r="F5" s="5">
        <v>4.75</v>
      </c>
      <c r="G5" s="5">
        <v>5</v>
      </c>
      <c r="H5" s="5">
        <v>5</v>
      </c>
      <c r="I5" s="5">
        <v>4.75</v>
      </c>
      <c r="J5" s="5">
        <v>5</v>
      </c>
      <c r="K5" s="5">
        <v>4.75</v>
      </c>
      <c r="L5" s="5">
        <v>4.91</v>
      </c>
      <c r="M5" s="5">
        <v>16</v>
      </c>
      <c r="N5" s="5">
        <v>5</v>
      </c>
      <c r="O5" s="38">
        <v>0.3125</v>
      </c>
    </row>
    <row r="6" spans="1:15" ht="15.6" customHeight="1" x14ac:dyDescent="0.35">
      <c r="A6" s="5" t="s">
        <v>170</v>
      </c>
      <c r="B6" s="5" t="s">
        <v>81</v>
      </c>
      <c r="C6" s="5">
        <v>8330503</v>
      </c>
      <c r="D6" s="5">
        <v>4.75</v>
      </c>
      <c r="E6" s="5">
        <v>4.75</v>
      </c>
      <c r="F6" s="5">
        <v>4</v>
      </c>
      <c r="G6" s="5">
        <v>4.75</v>
      </c>
      <c r="H6" s="5">
        <v>4.75</v>
      </c>
      <c r="I6" s="5">
        <v>4.5</v>
      </c>
      <c r="J6" s="5">
        <v>5</v>
      </c>
      <c r="K6" s="5">
        <v>4.5</v>
      </c>
      <c r="L6" s="5">
        <v>4.63</v>
      </c>
      <c r="M6" s="5">
        <v>16</v>
      </c>
      <c r="N6" s="5">
        <v>5</v>
      </c>
      <c r="O6" s="38">
        <v>0.3125</v>
      </c>
    </row>
    <row r="7" spans="1:15" ht="15.6" customHeight="1" x14ac:dyDescent="0.35">
      <c r="A7" s="5" t="s">
        <v>171</v>
      </c>
      <c r="B7" s="5" t="s">
        <v>81</v>
      </c>
      <c r="C7" s="5">
        <v>8330503</v>
      </c>
      <c r="D7" s="5">
        <v>4.75</v>
      </c>
      <c r="E7" s="5">
        <v>4.5999999999999996</v>
      </c>
      <c r="F7" s="5">
        <v>3.8</v>
      </c>
      <c r="G7" s="5">
        <v>4.5999999999999996</v>
      </c>
      <c r="H7" s="5">
        <v>4.8</v>
      </c>
      <c r="I7" s="5">
        <v>4.2</v>
      </c>
      <c r="J7" s="5">
        <v>5</v>
      </c>
      <c r="K7" s="5">
        <v>4.5999999999999996</v>
      </c>
      <c r="L7" s="5">
        <v>4.54</v>
      </c>
      <c r="M7" s="5">
        <v>16</v>
      </c>
      <c r="N7" s="5">
        <v>5</v>
      </c>
      <c r="O7" s="38">
        <v>0.3125</v>
      </c>
    </row>
    <row r="8" spans="1:15" ht="15.6" customHeight="1" x14ac:dyDescent="0.35">
      <c r="A8" s="5" t="s">
        <v>172</v>
      </c>
      <c r="B8" s="5" t="s">
        <v>173</v>
      </c>
      <c r="C8" s="5">
        <v>8331502</v>
      </c>
      <c r="D8" s="5">
        <v>4.3099999999999996</v>
      </c>
      <c r="E8" s="5">
        <v>4.1500000000000004</v>
      </c>
      <c r="F8" s="5">
        <v>4.8600000000000003</v>
      </c>
      <c r="G8" s="5">
        <v>4.93</v>
      </c>
      <c r="H8" s="5">
        <v>4.93</v>
      </c>
      <c r="I8" s="5">
        <v>4.3099999999999996</v>
      </c>
      <c r="J8" s="5">
        <v>4.46</v>
      </c>
      <c r="K8" s="5">
        <v>4.3099999999999996</v>
      </c>
      <c r="L8" s="5">
        <v>4.54</v>
      </c>
      <c r="M8" s="5">
        <v>28</v>
      </c>
      <c r="N8" s="5">
        <v>16</v>
      </c>
      <c r="O8" s="38">
        <v>0.5714285714285714</v>
      </c>
    </row>
    <row r="9" spans="1:15" ht="15.6" customHeight="1" x14ac:dyDescent="0.35">
      <c r="A9" s="5" t="s">
        <v>57</v>
      </c>
      <c r="B9" s="5" t="s">
        <v>173</v>
      </c>
      <c r="C9" s="5">
        <v>8331504</v>
      </c>
      <c r="D9" s="5">
        <v>4.5</v>
      </c>
      <c r="E9" s="5">
        <v>4.25</v>
      </c>
      <c r="F9" s="5">
        <v>4.25</v>
      </c>
      <c r="G9" s="5">
        <v>4.5</v>
      </c>
      <c r="H9" s="5">
        <v>4.38</v>
      </c>
      <c r="I9" s="5">
        <v>4.71</v>
      </c>
      <c r="J9" s="5">
        <v>4.8600000000000003</v>
      </c>
      <c r="K9" s="5">
        <v>4.83</v>
      </c>
      <c r="L9" s="5">
        <v>4.5199999999999996</v>
      </c>
      <c r="M9" s="5">
        <v>23</v>
      </c>
      <c r="N9" s="5">
        <v>13</v>
      </c>
      <c r="O9" s="38">
        <v>0.56521739130434778</v>
      </c>
    </row>
    <row r="10" spans="1:15" ht="15.6" customHeight="1" x14ac:dyDescent="0.35">
      <c r="A10" s="5" t="s">
        <v>57</v>
      </c>
      <c r="B10" s="5" t="s">
        <v>173</v>
      </c>
      <c r="C10" s="5">
        <v>8331502</v>
      </c>
      <c r="D10" s="5">
        <v>4.1399999999999997</v>
      </c>
      <c r="E10" s="5">
        <v>4.1399999999999997</v>
      </c>
      <c r="F10" s="5">
        <v>5</v>
      </c>
      <c r="G10" s="5">
        <v>5</v>
      </c>
      <c r="H10" s="5">
        <v>5</v>
      </c>
      <c r="I10" s="5">
        <v>4.8</v>
      </c>
      <c r="J10" s="5">
        <v>4.4000000000000004</v>
      </c>
      <c r="K10" s="5">
        <v>4.5</v>
      </c>
      <c r="L10" s="5">
        <v>4.51</v>
      </c>
      <c r="M10" s="5">
        <v>28</v>
      </c>
      <c r="N10" s="5">
        <v>16</v>
      </c>
      <c r="O10" s="38">
        <v>0.5714285714285714</v>
      </c>
    </row>
    <row r="11" spans="1:15" ht="15.6" customHeight="1" x14ac:dyDescent="0.35">
      <c r="A11" s="5" t="s">
        <v>174</v>
      </c>
      <c r="B11" s="5" t="s">
        <v>173</v>
      </c>
      <c r="C11" s="5">
        <v>8331503</v>
      </c>
      <c r="D11" s="5">
        <v>4.4000000000000004</v>
      </c>
      <c r="E11" s="5">
        <v>3.8</v>
      </c>
      <c r="F11" s="5">
        <v>5</v>
      </c>
      <c r="G11" s="5">
        <v>4.8</v>
      </c>
      <c r="H11" s="5">
        <v>4.8</v>
      </c>
      <c r="I11" s="5">
        <v>4.4000000000000004</v>
      </c>
      <c r="J11" s="5">
        <v>4.5999999999999996</v>
      </c>
      <c r="K11" s="5">
        <v>4.2</v>
      </c>
      <c r="L11" s="5">
        <v>4.5</v>
      </c>
      <c r="M11" s="5">
        <v>19</v>
      </c>
      <c r="N11" s="5">
        <v>6</v>
      </c>
      <c r="O11" s="38">
        <v>0.31578947368421051</v>
      </c>
    </row>
    <row r="12" spans="1:15" ht="15.6" customHeight="1" x14ac:dyDescent="0.35">
      <c r="A12" s="5" t="s">
        <v>175</v>
      </c>
      <c r="B12" s="5" t="s">
        <v>81</v>
      </c>
      <c r="C12" s="5">
        <v>8330505</v>
      </c>
      <c r="D12" s="5">
        <v>4.5</v>
      </c>
      <c r="E12" s="5">
        <v>4.5</v>
      </c>
      <c r="F12" s="5">
        <v>4.5</v>
      </c>
      <c r="G12" s="5">
        <v>4.5</v>
      </c>
      <c r="H12" s="5">
        <v>4.5</v>
      </c>
      <c r="I12" s="5">
        <v>4.25</v>
      </c>
      <c r="J12" s="5">
        <v>4.75</v>
      </c>
      <c r="K12" s="5">
        <v>4.25</v>
      </c>
      <c r="L12" s="5">
        <v>4.47</v>
      </c>
      <c r="M12" s="5">
        <v>11</v>
      </c>
      <c r="N12" s="5">
        <v>5</v>
      </c>
      <c r="O12" s="38">
        <v>0.45454545454545453</v>
      </c>
    </row>
    <row r="13" spans="1:15" ht="15.6" customHeight="1" x14ac:dyDescent="0.35">
      <c r="A13" s="5" t="s">
        <v>176</v>
      </c>
      <c r="B13" s="5" t="s">
        <v>177</v>
      </c>
      <c r="C13" s="5">
        <v>8323805</v>
      </c>
      <c r="D13" s="5">
        <v>4.63</v>
      </c>
      <c r="E13" s="5">
        <v>3.38</v>
      </c>
      <c r="F13" s="5">
        <v>4.75</v>
      </c>
      <c r="G13" s="5">
        <v>4.88</v>
      </c>
      <c r="H13" s="5">
        <v>4.88</v>
      </c>
      <c r="I13" s="5">
        <v>4.38</v>
      </c>
      <c r="J13" s="5">
        <v>4.5</v>
      </c>
      <c r="K13" s="5">
        <v>3.88</v>
      </c>
      <c r="L13" s="5">
        <v>4.41</v>
      </c>
      <c r="M13" s="5">
        <v>16</v>
      </c>
      <c r="N13" s="5">
        <v>8</v>
      </c>
      <c r="O13" s="38">
        <v>0.5</v>
      </c>
    </row>
    <row r="14" spans="1:15" ht="15.6" customHeight="1" x14ac:dyDescent="0.35">
      <c r="A14" s="5" t="s">
        <v>174</v>
      </c>
      <c r="B14" s="5" t="s">
        <v>173</v>
      </c>
      <c r="C14" s="5">
        <v>8331502</v>
      </c>
      <c r="D14" s="5">
        <v>4.13</v>
      </c>
      <c r="E14" s="5">
        <v>3.94</v>
      </c>
      <c r="F14" s="5">
        <v>4.63</v>
      </c>
      <c r="G14" s="5">
        <v>4.8099999999999996</v>
      </c>
      <c r="H14" s="5">
        <v>4.63</v>
      </c>
      <c r="I14" s="5">
        <v>4.3099999999999996</v>
      </c>
      <c r="J14" s="5">
        <v>4.5</v>
      </c>
      <c r="K14" s="5">
        <v>4.1900000000000004</v>
      </c>
      <c r="L14" s="5">
        <v>4.3899999999999997</v>
      </c>
      <c r="M14" s="5">
        <v>28</v>
      </c>
      <c r="N14" s="5">
        <v>16</v>
      </c>
      <c r="O14" s="38">
        <v>0.5714285714285714</v>
      </c>
    </row>
    <row r="15" spans="1:15" ht="15.6" customHeight="1" x14ac:dyDescent="0.35">
      <c r="A15" s="5" t="s">
        <v>178</v>
      </c>
      <c r="B15" s="5" t="s">
        <v>173</v>
      </c>
      <c r="C15" s="5">
        <v>8331502</v>
      </c>
      <c r="D15" s="5">
        <v>4</v>
      </c>
      <c r="E15" s="5">
        <v>3.92</v>
      </c>
      <c r="F15" s="5">
        <v>4.6900000000000004</v>
      </c>
      <c r="G15" s="5">
        <v>4.6900000000000004</v>
      </c>
      <c r="H15" s="5">
        <v>4.6900000000000004</v>
      </c>
      <c r="I15" s="5">
        <v>4.08</v>
      </c>
      <c r="J15" s="5">
        <v>4.42</v>
      </c>
      <c r="K15" s="5">
        <v>4.25</v>
      </c>
      <c r="L15" s="5">
        <v>4.3499999999999996</v>
      </c>
      <c r="M15" s="5">
        <v>28</v>
      </c>
      <c r="N15" s="5">
        <v>16</v>
      </c>
      <c r="O15" s="38">
        <v>0.5714285714285714</v>
      </c>
    </row>
    <row r="16" spans="1:15" ht="15.6" customHeight="1" x14ac:dyDescent="0.35">
      <c r="A16" s="5" t="s">
        <v>179</v>
      </c>
      <c r="B16" s="5" t="s">
        <v>173</v>
      </c>
      <c r="C16" s="5">
        <v>8331504</v>
      </c>
      <c r="D16" s="5">
        <v>4.3</v>
      </c>
      <c r="E16" s="5">
        <v>4.0999999999999996</v>
      </c>
      <c r="F16" s="5">
        <v>4.7</v>
      </c>
      <c r="G16" s="5">
        <v>4.5</v>
      </c>
      <c r="H16" s="5">
        <v>4.4000000000000004</v>
      </c>
      <c r="I16" s="5">
        <v>4.2</v>
      </c>
      <c r="J16" s="5">
        <v>4.5</v>
      </c>
      <c r="K16" s="5">
        <v>3.9</v>
      </c>
      <c r="L16" s="5">
        <v>4.33</v>
      </c>
      <c r="M16" s="5">
        <v>23</v>
      </c>
      <c r="N16" s="5">
        <v>13</v>
      </c>
      <c r="O16" s="38">
        <v>0.56521739130434778</v>
      </c>
    </row>
    <row r="17" spans="1:15" ht="15.6" customHeight="1" x14ac:dyDescent="0.35">
      <c r="A17" s="5" t="s">
        <v>61</v>
      </c>
      <c r="B17" s="5" t="s">
        <v>81</v>
      </c>
      <c r="C17" s="5">
        <v>8330502</v>
      </c>
      <c r="D17" s="5">
        <v>4.33</v>
      </c>
      <c r="E17" s="5">
        <v>3.67</v>
      </c>
      <c r="F17" s="5">
        <v>4.5</v>
      </c>
      <c r="G17" s="5">
        <v>4.5</v>
      </c>
      <c r="H17" s="5">
        <v>4.5</v>
      </c>
      <c r="I17" s="5">
        <v>4.5</v>
      </c>
      <c r="J17" s="5">
        <v>4.5</v>
      </c>
      <c r="K17" s="5">
        <v>4.5</v>
      </c>
      <c r="L17" s="5">
        <v>4.33</v>
      </c>
      <c r="M17" s="5">
        <v>14</v>
      </c>
      <c r="N17" s="5">
        <v>6</v>
      </c>
      <c r="O17" s="38">
        <v>0.42857142857142855</v>
      </c>
    </row>
    <row r="18" spans="1:15" ht="15.6" customHeight="1" x14ac:dyDescent="0.35">
      <c r="A18" s="5" t="s">
        <v>180</v>
      </c>
      <c r="B18" s="5" t="s">
        <v>177</v>
      </c>
      <c r="C18" s="5">
        <v>8323802</v>
      </c>
      <c r="D18" s="5">
        <v>4.33</v>
      </c>
      <c r="E18" s="5">
        <v>3.27</v>
      </c>
      <c r="F18" s="5">
        <v>4.53</v>
      </c>
      <c r="G18" s="5">
        <v>5</v>
      </c>
      <c r="H18" s="5">
        <v>4.9400000000000004</v>
      </c>
      <c r="I18" s="5">
        <v>4.25</v>
      </c>
      <c r="J18" s="5">
        <v>4.3099999999999996</v>
      </c>
      <c r="K18" s="5">
        <v>3.75</v>
      </c>
      <c r="L18" s="5">
        <v>4.3</v>
      </c>
      <c r="M18" s="5">
        <v>32</v>
      </c>
      <c r="N18" s="5">
        <v>17</v>
      </c>
      <c r="O18" s="38">
        <v>0.53125</v>
      </c>
    </row>
    <row r="19" spans="1:15" ht="15.6" customHeight="1" x14ac:dyDescent="0.35">
      <c r="A19" s="5" t="s">
        <v>179</v>
      </c>
      <c r="B19" s="5" t="s">
        <v>173</v>
      </c>
      <c r="C19" s="5">
        <v>8331501</v>
      </c>
      <c r="D19" s="5">
        <v>4.5</v>
      </c>
      <c r="E19" s="5">
        <v>3.5</v>
      </c>
      <c r="F19" s="5">
        <v>4.67</v>
      </c>
      <c r="G19" s="5">
        <v>4.67</v>
      </c>
      <c r="H19" s="5">
        <v>4.67</v>
      </c>
      <c r="I19" s="5">
        <v>4.5</v>
      </c>
      <c r="J19" s="5">
        <v>4.5</v>
      </c>
      <c r="K19" s="5">
        <v>3</v>
      </c>
      <c r="L19" s="5">
        <v>4.25</v>
      </c>
      <c r="M19" s="5">
        <v>21</v>
      </c>
      <c r="N19" s="5">
        <v>7</v>
      </c>
      <c r="O19" s="38">
        <v>0.33333333333333331</v>
      </c>
    </row>
    <row r="20" spans="1:15" ht="15.6" customHeight="1" x14ac:dyDescent="0.35">
      <c r="A20" s="5" t="s">
        <v>176</v>
      </c>
      <c r="B20" s="5" t="s">
        <v>177</v>
      </c>
      <c r="C20" s="5">
        <v>8323803</v>
      </c>
      <c r="D20" s="5">
        <v>4.22</v>
      </c>
      <c r="E20" s="5">
        <v>3.33</v>
      </c>
      <c r="F20" s="5">
        <v>4.4400000000000004</v>
      </c>
      <c r="G20" s="5">
        <v>4.67</v>
      </c>
      <c r="H20" s="5">
        <v>4.5599999999999996</v>
      </c>
      <c r="I20" s="5">
        <v>4.22</v>
      </c>
      <c r="J20" s="5">
        <v>4.33</v>
      </c>
      <c r="K20" s="5">
        <v>4.1100000000000003</v>
      </c>
      <c r="L20" s="5">
        <v>4.24</v>
      </c>
      <c r="M20" s="5">
        <v>14</v>
      </c>
      <c r="N20" s="5">
        <v>9</v>
      </c>
      <c r="O20" s="38">
        <v>0.6428571428571429</v>
      </c>
    </row>
    <row r="21" spans="1:15" ht="15.6" customHeight="1" x14ac:dyDescent="0.35">
      <c r="A21" s="5" t="s">
        <v>181</v>
      </c>
      <c r="B21" s="5" t="s">
        <v>177</v>
      </c>
      <c r="C21" s="5">
        <v>8323802</v>
      </c>
      <c r="D21" s="5">
        <v>4.4000000000000004</v>
      </c>
      <c r="E21" s="5">
        <v>3.2</v>
      </c>
      <c r="F21" s="5">
        <v>4</v>
      </c>
      <c r="G21" s="5">
        <v>5</v>
      </c>
      <c r="H21" s="5">
        <v>4.5999999999999996</v>
      </c>
      <c r="I21" s="5">
        <v>4.4000000000000004</v>
      </c>
      <c r="J21" s="5">
        <v>4.2</v>
      </c>
      <c r="K21" s="5">
        <v>4</v>
      </c>
      <c r="L21" s="5">
        <v>4.2300000000000004</v>
      </c>
      <c r="M21" s="5">
        <v>32</v>
      </c>
      <c r="N21" s="5">
        <v>14</v>
      </c>
      <c r="O21" s="38">
        <v>0.4375</v>
      </c>
    </row>
    <row r="22" spans="1:15" ht="15.6" customHeight="1" x14ac:dyDescent="0.35">
      <c r="A22" s="5" t="s">
        <v>124</v>
      </c>
      <c r="B22" s="5" t="s">
        <v>177</v>
      </c>
      <c r="C22" s="5">
        <v>8323805</v>
      </c>
      <c r="D22" s="5">
        <v>4.5</v>
      </c>
      <c r="E22" s="5">
        <v>3.25</v>
      </c>
      <c r="F22" s="5">
        <v>4.25</v>
      </c>
      <c r="G22" s="5">
        <v>4.5</v>
      </c>
      <c r="H22" s="5">
        <v>4.5</v>
      </c>
      <c r="I22" s="5">
        <v>4.38</v>
      </c>
      <c r="J22" s="5">
        <v>4.38</v>
      </c>
      <c r="K22" s="5">
        <v>3.75</v>
      </c>
      <c r="L22" s="5">
        <v>4.1900000000000004</v>
      </c>
      <c r="M22" s="5">
        <v>16</v>
      </c>
      <c r="N22" s="5">
        <v>8</v>
      </c>
      <c r="O22" s="38">
        <v>0.5</v>
      </c>
    </row>
    <row r="23" spans="1:15" ht="15.6" customHeight="1" x14ac:dyDescent="0.35">
      <c r="A23" s="5" t="s">
        <v>181</v>
      </c>
      <c r="B23" s="5" t="s">
        <v>177</v>
      </c>
      <c r="C23" s="5">
        <v>8323806</v>
      </c>
      <c r="D23" s="5">
        <v>4.3</v>
      </c>
      <c r="E23" s="5">
        <v>3.5</v>
      </c>
      <c r="F23" s="5">
        <v>4.2</v>
      </c>
      <c r="G23" s="5">
        <v>4.7</v>
      </c>
      <c r="H23" s="5">
        <v>4.5</v>
      </c>
      <c r="I23" s="5">
        <v>4.2</v>
      </c>
      <c r="J23" s="5">
        <v>3.5</v>
      </c>
      <c r="K23" s="5">
        <v>4.0999999999999996</v>
      </c>
      <c r="L23" s="5">
        <v>4.13</v>
      </c>
      <c r="M23" s="5">
        <v>27</v>
      </c>
      <c r="N23" s="5">
        <v>10</v>
      </c>
      <c r="O23" s="38">
        <v>0.37037037037037035</v>
      </c>
    </row>
    <row r="24" spans="1:15" ht="15.6" customHeight="1" x14ac:dyDescent="0.35">
      <c r="A24" s="5" t="s">
        <v>180</v>
      </c>
      <c r="B24" s="5" t="s">
        <v>177</v>
      </c>
      <c r="C24" s="5">
        <v>8323803</v>
      </c>
      <c r="D24" s="5">
        <v>4.3</v>
      </c>
      <c r="E24" s="5">
        <v>3.3</v>
      </c>
      <c r="F24" s="5">
        <v>4.3</v>
      </c>
      <c r="G24" s="5">
        <v>4.5</v>
      </c>
      <c r="H24" s="5">
        <v>4.4000000000000004</v>
      </c>
      <c r="I24" s="5">
        <v>4.0999999999999996</v>
      </c>
      <c r="J24" s="5">
        <v>4.2</v>
      </c>
      <c r="K24" s="5">
        <v>3.8</v>
      </c>
      <c r="L24" s="5">
        <v>4.1100000000000003</v>
      </c>
      <c r="M24" s="5">
        <v>14</v>
      </c>
      <c r="N24" s="5">
        <v>10</v>
      </c>
      <c r="O24" s="38">
        <v>0.7142857142857143</v>
      </c>
    </row>
    <row r="25" spans="1:15" ht="15.6" customHeight="1" x14ac:dyDescent="0.35">
      <c r="A25" s="5" t="s">
        <v>182</v>
      </c>
      <c r="B25" s="5" t="s">
        <v>177</v>
      </c>
      <c r="C25" s="5">
        <v>8323801</v>
      </c>
      <c r="D25" s="5">
        <v>4.5</v>
      </c>
      <c r="E25" s="5">
        <v>3.5</v>
      </c>
      <c r="F25" s="5">
        <v>4.33</v>
      </c>
      <c r="G25" s="5">
        <v>4.67</v>
      </c>
      <c r="H25" s="5">
        <v>4.5</v>
      </c>
      <c r="I25" s="5">
        <v>3.75</v>
      </c>
      <c r="J25" s="5">
        <v>3.5</v>
      </c>
      <c r="K25" s="5">
        <v>3.5</v>
      </c>
      <c r="L25" s="5">
        <v>4.1100000000000003</v>
      </c>
      <c r="M25" s="5">
        <v>31</v>
      </c>
      <c r="N25" s="5">
        <v>18</v>
      </c>
      <c r="O25" s="38">
        <v>0.58064516129032262</v>
      </c>
    </row>
    <row r="26" spans="1:15" ht="15.6" customHeight="1" x14ac:dyDescent="0.35">
      <c r="A26" s="5" t="s">
        <v>183</v>
      </c>
      <c r="B26" s="5" t="s">
        <v>177</v>
      </c>
      <c r="C26" s="5">
        <v>8323802</v>
      </c>
      <c r="D26" s="5">
        <v>4.3600000000000003</v>
      </c>
      <c r="E26" s="5">
        <v>3.25</v>
      </c>
      <c r="F26" s="5">
        <v>4.08</v>
      </c>
      <c r="G26" s="5">
        <v>4.38</v>
      </c>
      <c r="H26" s="5">
        <v>4.1500000000000004</v>
      </c>
      <c r="I26" s="5">
        <v>4.25</v>
      </c>
      <c r="J26" s="5">
        <v>4.25</v>
      </c>
      <c r="K26" s="5">
        <v>3.75</v>
      </c>
      <c r="L26" s="5">
        <v>4.0599999999999996</v>
      </c>
      <c r="M26" s="5">
        <v>32</v>
      </c>
      <c r="N26" s="5">
        <v>16</v>
      </c>
      <c r="O26" s="38">
        <v>0.5</v>
      </c>
    </row>
    <row r="27" spans="1:15" ht="15.6" customHeight="1" x14ac:dyDescent="0.35">
      <c r="A27" s="5" t="s">
        <v>84</v>
      </c>
      <c r="B27" s="5" t="s">
        <v>177</v>
      </c>
      <c r="C27" s="5">
        <v>8323803</v>
      </c>
      <c r="D27" s="5">
        <v>4.1100000000000003</v>
      </c>
      <c r="E27" s="5">
        <v>3.22</v>
      </c>
      <c r="F27" s="5">
        <v>4.1100000000000003</v>
      </c>
      <c r="G27" s="5">
        <v>4.5599999999999996</v>
      </c>
      <c r="H27" s="5">
        <v>4.33</v>
      </c>
      <c r="I27" s="5">
        <v>4</v>
      </c>
      <c r="J27" s="5">
        <v>4.1100000000000003</v>
      </c>
      <c r="K27" s="5">
        <v>3.89</v>
      </c>
      <c r="L27" s="5">
        <v>4.04</v>
      </c>
      <c r="M27" s="5">
        <v>14</v>
      </c>
      <c r="N27" s="5">
        <v>9</v>
      </c>
      <c r="O27" s="38">
        <v>0.6428571428571429</v>
      </c>
    </row>
    <row r="28" spans="1:15" ht="15.6" customHeight="1" x14ac:dyDescent="0.35">
      <c r="A28" s="5" t="s">
        <v>136</v>
      </c>
      <c r="B28" s="5" t="s">
        <v>177</v>
      </c>
      <c r="C28" s="5">
        <v>8323804</v>
      </c>
      <c r="D28" s="5">
        <v>4.18</v>
      </c>
      <c r="E28" s="5">
        <v>3.64</v>
      </c>
      <c r="F28" s="5">
        <v>3.63</v>
      </c>
      <c r="G28" s="5">
        <v>4.5599999999999996</v>
      </c>
      <c r="H28" s="5">
        <v>4.3</v>
      </c>
      <c r="I28" s="5">
        <v>4</v>
      </c>
      <c r="J28" s="5">
        <v>4.18</v>
      </c>
      <c r="K28" s="5">
        <v>3.82</v>
      </c>
      <c r="L28" s="5">
        <v>4.04</v>
      </c>
      <c r="M28" s="5">
        <v>20</v>
      </c>
      <c r="N28" s="5">
        <v>12</v>
      </c>
      <c r="O28" s="38">
        <v>0.6</v>
      </c>
    </row>
    <row r="29" spans="1:15" ht="15.6" customHeight="1" x14ac:dyDescent="0.35">
      <c r="A29" s="5" t="s">
        <v>181</v>
      </c>
      <c r="B29" s="5" t="s">
        <v>177</v>
      </c>
      <c r="C29" s="5">
        <v>8323804</v>
      </c>
      <c r="D29" s="5">
        <v>4.2699999999999996</v>
      </c>
      <c r="E29" s="5">
        <v>3.36</v>
      </c>
      <c r="F29" s="5">
        <v>4</v>
      </c>
      <c r="G29" s="5">
        <v>4.45</v>
      </c>
      <c r="H29" s="5">
        <v>4.45</v>
      </c>
      <c r="I29" s="5">
        <v>3.73</v>
      </c>
      <c r="J29" s="5">
        <v>4.18</v>
      </c>
      <c r="K29" s="5">
        <v>3.64</v>
      </c>
      <c r="L29" s="5">
        <v>4.01</v>
      </c>
      <c r="M29" s="5">
        <v>20</v>
      </c>
      <c r="N29" s="5">
        <v>12</v>
      </c>
      <c r="O29" s="38">
        <v>0.6</v>
      </c>
    </row>
    <row r="30" spans="1:15" ht="15.6" customHeight="1" x14ac:dyDescent="0.35">
      <c r="A30" s="5" t="s">
        <v>184</v>
      </c>
      <c r="B30" s="5" t="s">
        <v>173</v>
      </c>
      <c r="C30" s="5">
        <v>8331504</v>
      </c>
      <c r="D30" s="5">
        <v>4</v>
      </c>
      <c r="E30" s="5">
        <v>4</v>
      </c>
      <c r="F30" s="5">
        <v>3.5</v>
      </c>
      <c r="G30" s="5">
        <v>4.0999999999999996</v>
      </c>
      <c r="H30" s="5">
        <v>4.3</v>
      </c>
      <c r="I30" s="5">
        <v>4.2</v>
      </c>
      <c r="J30" s="5">
        <v>4.2</v>
      </c>
      <c r="K30" s="5">
        <v>3.7</v>
      </c>
      <c r="L30" s="5">
        <v>4</v>
      </c>
      <c r="M30" s="5">
        <v>23</v>
      </c>
      <c r="N30" s="5">
        <v>14</v>
      </c>
      <c r="O30" s="38">
        <v>0.60869565217391308</v>
      </c>
    </row>
    <row r="31" spans="1:15" ht="15.6" customHeight="1" x14ac:dyDescent="0.35">
      <c r="A31" s="5" t="s">
        <v>92</v>
      </c>
      <c r="B31" s="5" t="s">
        <v>177</v>
      </c>
      <c r="C31" s="5">
        <v>8323803</v>
      </c>
      <c r="D31" s="5">
        <v>4.4400000000000004</v>
      </c>
      <c r="E31" s="5">
        <v>3.11</v>
      </c>
      <c r="F31" s="5">
        <v>3.67</v>
      </c>
      <c r="G31" s="5">
        <v>4.67</v>
      </c>
      <c r="H31" s="5">
        <v>4.13</v>
      </c>
      <c r="I31" s="5">
        <v>4</v>
      </c>
      <c r="J31" s="5">
        <v>4.33</v>
      </c>
      <c r="K31" s="5">
        <v>3.56</v>
      </c>
      <c r="L31" s="5">
        <v>3.99</v>
      </c>
      <c r="M31" s="5">
        <v>14</v>
      </c>
      <c r="N31" s="5">
        <v>10</v>
      </c>
      <c r="O31" s="38">
        <v>0.7142857142857143</v>
      </c>
    </row>
    <row r="32" spans="1:15" ht="15.6" customHeight="1" x14ac:dyDescent="0.35">
      <c r="A32" s="5" t="s">
        <v>84</v>
      </c>
      <c r="B32" s="5" t="s">
        <v>177</v>
      </c>
      <c r="C32" s="5">
        <v>8323804</v>
      </c>
      <c r="D32" s="5">
        <v>4.33</v>
      </c>
      <c r="E32" s="5">
        <v>3.56</v>
      </c>
      <c r="F32" s="5">
        <v>3.86</v>
      </c>
      <c r="G32" s="5">
        <v>4</v>
      </c>
      <c r="H32" s="5">
        <v>4</v>
      </c>
      <c r="I32" s="5">
        <v>3.89</v>
      </c>
      <c r="J32" s="5">
        <v>4.1100000000000003</v>
      </c>
      <c r="K32" s="5">
        <v>3.67</v>
      </c>
      <c r="L32" s="5">
        <v>3.93</v>
      </c>
      <c r="M32" s="5">
        <v>20</v>
      </c>
      <c r="N32" s="5">
        <v>11</v>
      </c>
      <c r="O32" s="38">
        <v>0.55000000000000004</v>
      </c>
    </row>
    <row r="33" spans="1:15" ht="15.6" customHeight="1" x14ac:dyDescent="0.35">
      <c r="A33" s="5" t="s">
        <v>92</v>
      </c>
      <c r="B33" s="5" t="s">
        <v>177</v>
      </c>
      <c r="C33" s="5">
        <v>8323801</v>
      </c>
      <c r="D33" s="5">
        <v>4.17</v>
      </c>
      <c r="E33" s="5">
        <v>3.61</v>
      </c>
      <c r="F33" s="5">
        <v>3.89</v>
      </c>
      <c r="G33" s="5">
        <v>4.22</v>
      </c>
      <c r="H33" s="5">
        <v>3.83</v>
      </c>
      <c r="I33" s="5">
        <v>4.0599999999999996</v>
      </c>
      <c r="J33" s="5">
        <v>3.78</v>
      </c>
      <c r="K33" s="5">
        <v>3.83</v>
      </c>
      <c r="L33" s="5">
        <v>3.92</v>
      </c>
      <c r="M33" s="5">
        <v>31</v>
      </c>
      <c r="N33" s="5">
        <v>18</v>
      </c>
      <c r="O33" s="38">
        <v>0.58064516129032262</v>
      </c>
    </row>
    <row r="34" spans="1:15" ht="15.6" customHeight="1" x14ac:dyDescent="0.35">
      <c r="A34" s="5" t="s">
        <v>183</v>
      </c>
      <c r="B34" s="5" t="s">
        <v>177</v>
      </c>
      <c r="C34" s="5">
        <v>8323806</v>
      </c>
      <c r="D34" s="5">
        <v>4.5999999999999996</v>
      </c>
      <c r="E34" s="5">
        <v>3.4</v>
      </c>
      <c r="F34" s="5">
        <v>3.5</v>
      </c>
      <c r="G34" s="5">
        <v>4</v>
      </c>
      <c r="H34" s="5">
        <v>3.33</v>
      </c>
      <c r="I34" s="5">
        <v>4.5</v>
      </c>
      <c r="J34" s="5">
        <v>3.67</v>
      </c>
      <c r="K34" s="5">
        <v>4.2</v>
      </c>
      <c r="L34" s="5">
        <v>3.89</v>
      </c>
      <c r="M34" s="5">
        <v>27</v>
      </c>
      <c r="N34" s="5">
        <v>9</v>
      </c>
      <c r="O34" s="38">
        <v>0.33333333333333331</v>
      </c>
    </row>
    <row r="35" spans="1:15" ht="15.6" customHeight="1" x14ac:dyDescent="0.35">
      <c r="A35" s="5" t="s">
        <v>185</v>
      </c>
      <c r="B35" s="5" t="s">
        <v>177</v>
      </c>
      <c r="C35" s="5">
        <v>8323801</v>
      </c>
      <c r="D35" s="5">
        <v>4</v>
      </c>
      <c r="E35" s="5">
        <v>3.5</v>
      </c>
      <c r="F35" s="5">
        <v>4</v>
      </c>
      <c r="G35" s="5">
        <v>4.53</v>
      </c>
      <c r="H35" s="5">
        <v>4.0599999999999996</v>
      </c>
      <c r="I35" s="5">
        <v>3.83</v>
      </c>
      <c r="J35" s="5">
        <v>3.46</v>
      </c>
      <c r="K35" s="5">
        <v>3.46</v>
      </c>
      <c r="L35" s="5">
        <v>3.88</v>
      </c>
      <c r="M35" s="5">
        <v>31</v>
      </c>
      <c r="N35" s="5">
        <v>18</v>
      </c>
      <c r="O35" s="38">
        <v>0.58064516129032262</v>
      </c>
    </row>
    <row r="36" spans="1:15" ht="15.6" customHeight="1" x14ac:dyDescent="0.35">
      <c r="A36" s="5" t="s">
        <v>160</v>
      </c>
      <c r="B36" s="5" t="s">
        <v>177</v>
      </c>
      <c r="C36" s="5">
        <v>8323801</v>
      </c>
      <c r="D36" s="5">
        <v>4.25</v>
      </c>
      <c r="E36" s="5">
        <v>3.5</v>
      </c>
      <c r="F36" s="5">
        <v>3.5</v>
      </c>
      <c r="G36" s="5">
        <v>4.5999999999999996</v>
      </c>
      <c r="H36" s="5">
        <v>4.0999999999999996</v>
      </c>
      <c r="I36" s="5">
        <v>3.63</v>
      </c>
      <c r="J36" s="5">
        <v>3.63</v>
      </c>
      <c r="K36" s="5">
        <v>3.5</v>
      </c>
      <c r="L36" s="5">
        <v>3.86</v>
      </c>
      <c r="M36" s="5">
        <v>31</v>
      </c>
      <c r="N36" s="5">
        <v>18</v>
      </c>
      <c r="O36" s="38">
        <v>0.58064516129032262</v>
      </c>
    </row>
    <row r="37" spans="1:15" ht="15.6" customHeight="1" x14ac:dyDescent="0.35">
      <c r="A37" s="5" t="s">
        <v>182</v>
      </c>
      <c r="B37" s="5" t="s">
        <v>177</v>
      </c>
      <c r="C37" s="5">
        <v>8323805</v>
      </c>
      <c r="D37" s="5">
        <v>4.1399999999999997</v>
      </c>
      <c r="E37" s="5">
        <v>3</v>
      </c>
      <c r="F37" s="5">
        <v>3.71</v>
      </c>
      <c r="G37" s="5">
        <v>4.29</v>
      </c>
      <c r="H37" s="5">
        <v>4.1399999999999997</v>
      </c>
      <c r="I37" s="5">
        <v>3.86</v>
      </c>
      <c r="J37" s="5">
        <v>3.71</v>
      </c>
      <c r="K37" s="5">
        <v>3.71</v>
      </c>
      <c r="L37" s="5">
        <v>3.82</v>
      </c>
      <c r="M37" s="5">
        <v>16</v>
      </c>
      <c r="N37" s="5">
        <v>7</v>
      </c>
      <c r="O37" s="38">
        <v>0.4375</v>
      </c>
    </row>
    <row r="38" spans="1:15" ht="15.6" customHeight="1" x14ac:dyDescent="0.35">
      <c r="A38" s="5" t="s">
        <v>142</v>
      </c>
      <c r="B38" s="5" t="s">
        <v>81</v>
      </c>
      <c r="C38" s="5">
        <v>8330505</v>
      </c>
      <c r="D38" s="5">
        <v>3.75</v>
      </c>
      <c r="E38" s="5">
        <v>3.5</v>
      </c>
      <c r="F38" s="5">
        <v>3.75</v>
      </c>
      <c r="G38" s="5">
        <v>4</v>
      </c>
      <c r="H38" s="5">
        <v>3.75</v>
      </c>
      <c r="I38" s="5">
        <v>3.75</v>
      </c>
      <c r="J38" s="5">
        <v>4</v>
      </c>
      <c r="K38" s="5">
        <v>3.5</v>
      </c>
      <c r="L38" s="5">
        <v>3.75</v>
      </c>
      <c r="M38" s="5">
        <v>11</v>
      </c>
      <c r="N38" s="5">
        <v>5</v>
      </c>
      <c r="O38" s="38">
        <v>0.45454545454545453</v>
      </c>
    </row>
    <row r="39" spans="1:15" ht="15.6" customHeight="1" x14ac:dyDescent="0.35">
      <c r="A39" s="5" t="s">
        <v>186</v>
      </c>
      <c r="B39" s="5" t="s">
        <v>177</v>
      </c>
      <c r="C39" s="5">
        <v>8323802</v>
      </c>
      <c r="D39" s="5">
        <v>4</v>
      </c>
      <c r="E39" s="5">
        <v>2.67</v>
      </c>
      <c r="F39" s="5">
        <v>3.5</v>
      </c>
      <c r="G39" s="5">
        <v>4.5</v>
      </c>
      <c r="H39" s="5">
        <v>4</v>
      </c>
      <c r="I39" s="5">
        <v>3.67</v>
      </c>
      <c r="J39" s="5">
        <v>4.33</v>
      </c>
      <c r="K39" s="5">
        <v>3.33</v>
      </c>
      <c r="L39" s="5">
        <v>3.73</v>
      </c>
      <c r="M39" s="5">
        <v>32</v>
      </c>
      <c r="N39" s="5">
        <v>16</v>
      </c>
      <c r="O39" s="38">
        <v>0.5</v>
      </c>
    </row>
    <row r="40" spans="1:15" ht="15.6" customHeight="1" x14ac:dyDescent="0.35">
      <c r="A40" s="5" t="s">
        <v>185</v>
      </c>
      <c r="B40" s="5" t="s">
        <v>177</v>
      </c>
      <c r="C40" s="5">
        <v>8323806</v>
      </c>
      <c r="D40" s="5">
        <v>4.57</v>
      </c>
      <c r="E40" s="5">
        <v>3.29</v>
      </c>
      <c r="F40" s="5">
        <v>2.88</v>
      </c>
      <c r="G40" s="5">
        <v>3.5</v>
      </c>
      <c r="H40" s="5">
        <v>3</v>
      </c>
      <c r="I40" s="5">
        <v>4.13</v>
      </c>
      <c r="J40" s="5">
        <v>3.5</v>
      </c>
      <c r="K40" s="5">
        <v>4</v>
      </c>
      <c r="L40" s="5">
        <v>3.6</v>
      </c>
      <c r="M40" s="5">
        <v>27</v>
      </c>
      <c r="N40" s="5">
        <v>9</v>
      </c>
      <c r="O40" s="38">
        <v>0.33333333333333331</v>
      </c>
    </row>
    <row r="41" spans="1:15" ht="15.6" customHeight="1" x14ac:dyDescent="0.35">
      <c r="A41" s="5" t="s">
        <v>171</v>
      </c>
      <c r="B41" s="5" t="s">
        <v>81</v>
      </c>
      <c r="C41" s="5">
        <v>8330505</v>
      </c>
      <c r="D41" s="5">
        <v>3.17</v>
      </c>
      <c r="E41" s="5">
        <v>3.83</v>
      </c>
      <c r="F41" s="5">
        <v>3.33</v>
      </c>
      <c r="G41" s="5">
        <v>3.67</v>
      </c>
      <c r="H41" s="5">
        <v>3.83</v>
      </c>
      <c r="I41" s="5">
        <v>3.5</v>
      </c>
      <c r="J41" s="5">
        <v>3.83</v>
      </c>
      <c r="K41" s="5">
        <v>3.33</v>
      </c>
      <c r="L41" s="5">
        <v>3.56</v>
      </c>
      <c r="M41" s="5">
        <v>11</v>
      </c>
      <c r="N41" s="5">
        <v>6</v>
      </c>
      <c r="O41" s="38">
        <v>0.54545454545454541</v>
      </c>
    </row>
    <row r="42" spans="1:15" ht="15.6" customHeight="1" x14ac:dyDescent="0.35">
      <c r="A42" s="5" t="s">
        <v>57</v>
      </c>
      <c r="B42" s="5" t="s">
        <v>173</v>
      </c>
      <c r="C42" s="5">
        <v>8331501</v>
      </c>
      <c r="D42" s="5">
        <v>3.8</v>
      </c>
      <c r="E42" s="5">
        <v>3.3</v>
      </c>
      <c r="F42" s="5">
        <v>2.89</v>
      </c>
      <c r="G42" s="5">
        <v>3.89</v>
      </c>
      <c r="H42" s="5">
        <v>4.1100000000000003</v>
      </c>
      <c r="I42" s="5">
        <v>3.4</v>
      </c>
      <c r="J42" s="5">
        <v>4.33</v>
      </c>
      <c r="K42" s="5">
        <v>2.8</v>
      </c>
      <c r="L42" s="5">
        <v>3.55</v>
      </c>
      <c r="M42" s="5">
        <v>21</v>
      </c>
      <c r="N42" s="5">
        <v>11</v>
      </c>
      <c r="O42" s="38">
        <v>0.52380952380952384</v>
      </c>
    </row>
    <row r="43" spans="1:15" ht="15.6" customHeight="1" x14ac:dyDescent="0.35">
      <c r="A43" s="5" t="s">
        <v>152</v>
      </c>
      <c r="B43" s="5" t="s">
        <v>173</v>
      </c>
      <c r="C43" s="5">
        <v>8331501</v>
      </c>
      <c r="D43" s="5">
        <v>3.75</v>
      </c>
      <c r="E43" s="5">
        <v>3</v>
      </c>
      <c r="F43" s="5">
        <v>2.5</v>
      </c>
      <c r="G43" s="5">
        <v>3.25</v>
      </c>
      <c r="H43" s="5">
        <v>4</v>
      </c>
      <c r="I43" s="5">
        <v>4.25</v>
      </c>
      <c r="J43" s="5">
        <v>4</v>
      </c>
      <c r="K43" s="5">
        <v>3.25</v>
      </c>
      <c r="L43" s="5">
        <v>3.5</v>
      </c>
      <c r="M43" s="5">
        <v>21</v>
      </c>
      <c r="N43" s="5">
        <v>8</v>
      </c>
      <c r="O43" s="38">
        <v>0.38095238095238093</v>
      </c>
    </row>
    <row r="44" spans="1:15" ht="15.6" customHeight="1" x14ac:dyDescent="0.35">
      <c r="A44" s="5" t="s">
        <v>156</v>
      </c>
      <c r="B44" s="5" t="s">
        <v>173</v>
      </c>
      <c r="C44" s="5">
        <v>8331504</v>
      </c>
      <c r="D44" s="5">
        <v>3.64</v>
      </c>
      <c r="E44" s="5">
        <v>3.45</v>
      </c>
      <c r="F44" s="5">
        <v>2.91</v>
      </c>
      <c r="G44" s="5">
        <v>2.82</v>
      </c>
      <c r="H44" s="5">
        <v>2.9</v>
      </c>
      <c r="I44" s="5">
        <v>3.73</v>
      </c>
      <c r="J44" s="5">
        <v>4.2699999999999996</v>
      </c>
      <c r="K44" s="5">
        <v>3.18</v>
      </c>
      <c r="L44" s="5">
        <v>3.37</v>
      </c>
      <c r="M44" s="5">
        <v>23</v>
      </c>
      <c r="N44" s="5">
        <v>13</v>
      </c>
      <c r="O44" s="38">
        <v>0.56521739130434778</v>
      </c>
    </row>
    <row r="45" spans="1:15" ht="15.6" customHeight="1" x14ac:dyDescent="0.35">
      <c r="A45" s="5" t="s">
        <v>187</v>
      </c>
      <c r="B45" s="5" t="s">
        <v>177</v>
      </c>
      <c r="C45" s="5">
        <v>8323801</v>
      </c>
      <c r="D45" s="5">
        <v>5</v>
      </c>
      <c r="E45" s="5">
        <v>3</v>
      </c>
      <c r="F45" s="5">
        <v>2.5</v>
      </c>
      <c r="G45" s="5">
        <v>3</v>
      </c>
      <c r="H45" s="5">
        <v>3.5</v>
      </c>
      <c r="I45" s="5">
        <v>3</v>
      </c>
      <c r="J45" s="5">
        <v>4</v>
      </c>
      <c r="K45" s="5">
        <v>4</v>
      </c>
      <c r="L45" s="5">
        <v>3.36</v>
      </c>
      <c r="M45" s="5">
        <v>31</v>
      </c>
      <c r="N45" s="5">
        <v>18</v>
      </c>
      <c r="O45" s="38">
        <v>0.58064516129032262</v>
      </c>
    </row>
    <row r="46" spans="1:15" ht="15.6" customHeight="1" x14ac:dyDescent="0.35">
      <c r="A46" s="5" t="s">
        <v>142</v>
      </c>
      <c r="B46" s="5" t="s">
        <v>81</v>
      </c>
      <c r="C46" s="5">
        <v>8330504</v>
      </c>
      <c r="D46" s="5">
        <v>3.13</v>
      </c>
      <c r="E46" s="5">
        <v>2.63</v>
      </c>
      <c r="F46" s="5">
        <v>4</v>
      </c>
      <c r="G46" s="5">
        <v>4.25</v>
      </c>
      <c r="H46" s="5">
        <v>3.88</v>
      </c>
      <c r="I46" s="5">
        <v>2.63</v>
      </c>
      <c r="J46" s="5">
        <v>2.63</v>
      </c>
      <c r="K46" s="5">
        <v>3.13</v>
      </c>
      <c r="L46" s="5">
        <v>3.28</v>
      </c>
      <c r="M46" s="5">
        <v>21</v>
      </c>
      <c r="N46" s="5">
        <v>9</v>
      </c>
      <c r="O46" s="38">
        <v>0.42857142857142855</v>
      </c>
    </row>
    <row r="47" spans="1:15" ht="15.6" customHeight="1" x14ac:dyDescent="0.35">
      <c r="A47" s="5" t="s">
        <v>170</v>
      </c>
      <c r="B47" s="5" t="s">
        <v>81</v>
      </c>
      <c r="C47" s="5">
        <v>8330504</v>
      </c>
      <c r="D47" s="5">
        <v>3</v>
      </c>
      <c r="E47" s="5">
        <v>2.67</v>
      </c>
      <c r="F47" s="5">
        <v>3.44</v>
      </c>
      <c r="G47" s="5">
        <v>4.4400000000000004</v>
      </c>
      <c r="H47" s="5">
        <v>4.33</v>
      </c>
      <c r="I47" s="5">
        <v>2.89</v>
      </c>
      <c r="J47" s="5">
        <v>2.89</v>
      </c>
      <c r="K47" s="5">
        <v>2.56</v>
      </c>
      <c r="L47" s="5">
        <v>3.28</v>
      </c>
      <c r="M47" s="5">
        <v>21</v>
      </c>
      <c r="N47" s="5">
        <v>9</v>
      </c>
      <c r="O47" s="38">
        <v>0.42857142857142855</v>
      </c>
    </row>
    <row r="48" spans="1:15" ht="15.6" customHeight="1" x14ac:dyDescent="0.35">
      <c r="A48" s="5" t="s">
        <v>170</v>
      </c>
      <c r="B48" s="5" t="s">
        <v>81</v>
      </c>
      <c r="C48" s="5">
        <v>8330502</v>
      </c>
      <c r="D48" s="5">
        <v>3.33</v>
      </c>
      <c r="E48" s="5">
        <v>3</v>
      </c>
      <c r="F48" s="5">
        <v>3</v>
      </c>
      <c r="G48" s="5">
        <v>4.2</v>
      </c>
      <c r="H48" s="5">
        <v>3</v>
      </c>
      <c r="I48" s="5">
        <v>2.75</v>
      </c>
      <c r="J48" s="5">
        <v>4</v>
      </c>
      <c r="K48" s="5">
        <v>2.5</v>
      </c>
      <c r="L48" s="5">
        <v>3.25</v>
      </c>
      <c r="M48" s="5">
        <v>14</v>
      </c>
      <c r="N48" s="5">
        <v>6</v>
      </c>
      <c r="O48" s="38">
        <v>0.42857142857142855</v>
      </c>
    </row>
    <row r="49" spans="1:15" ht="15.6" customHeight="1" x14ac:dyDescent="0.35">
      <c r="A49" s="5" t="s">
        <v>148</v>
      </c>
      <c r="B49" s="5" t="s">
        <v>173</v>
      </c>
      <c r="C49" s="5">
        <v>8331501</v>
      </c>
      <c r="D49" s="5">
        <v>3.17</v>
      </c>
      <c r="E49" s="5">
        <v>2.5</v>
      </c>
      <c r="F49" s="5">
        <v>2.5</v>
      </c>
      <c r="G49" s="5">
        <v>3.29</v>
      </c>
      <c r="H49" s="5">
        <v>3.29</v>
      </c>
      <c r="I49" s="5">
        <v>3.4</v>
      </c>
      <c r="J49" s="5">
        <v>3.6</v>
      </c>
      <c r="K49" s="5">
        <v>3.2</v>
      </c>
      <c r="L49" s="5">
        <v>3.11</v>
      </c>
      <c r="M49" s="5">
        <v>21</v>
      </c>
      <c r="N49" s="5">
        <v>7</v>
      </c>
      <c r="O49" s="38">
        <v>0.33333333333333331</v>
      </c>
    </row>
    <row r="50" spans="1:15" ht="15.6" customHeight="1" x14ac:dyDescent="0.35">
      <c r="A50" s="5" t="s">
        <v>175</v>
      </c>
      <c r="B50" s="5" t="s">
        <v>81</v>
      </c>
      <c r="C50" s="5">
        <v>8330502</v>
      </c>
      <c r="D50" s="5">
        <v>2.75</v>
      </c>
      <c r="E50" s="5">
        <v>2.4</v>
      </c>
      <c r="F50" s="5">
        <v>3.2</v>
      </c>
      <c r="G50" s="5">
        <v>3.2</v>
      </c>
      <c r="H50" s="5">
        <v>3.2</v>
      </c>
      <c r="I50" s="5">
        <v>2.6</v>
      </c>
      <c r="J50" s="5">
        <v>3.2</v>
      </c>
      <c r="K50" s="5">
        <v>2.4</v>
      </c>
      <c r="L50" s="5">
        <v>2.87</v>
      </c>
      <c r="M50" s="5">
        <v>14</v>
      </c>
      <c r="N50" s="5">
        <v>6</v>
      </c>
      <c r="O50" s="38">
        <v>0.42857142857142855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2021-02-02T13:20:00Z</dcterms:modified>
</cp:coreProperties>
</file>