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<sst xmlns="http://schemas.openxmlformats.org/spreadsheetml/2006/main" count="124" uniqueCount="89">
  <si>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</si>
  <si>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</si>
  <si>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</si>
  <si>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</si>
  <si>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</si>
  <si>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</si>
  <si>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</si>
  <si>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</si>
  <si>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</si>
  <si>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</si>
  <si>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</si>
  <si>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</si>
  <si>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</si>
  <si>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</si>
  <si>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</si>
  <si>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</si>
  <si>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</si>
  <si>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</si>
  <si>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</si>
  <si>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</si>
  <si>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ללימודי ארץ ישראל וארכיאולוגיה</t>
  </si>
  <si>
    <t>שנת הלימודים תשע"ט סמסטר א'</t>
  </si>
  <si>
    <t>מחלקה מרצי, NULL</t>
  </si>
  <si>
    <t>השתתפות בסיורים לימודיים - תואר שני</t>
  </si>
  <si>
    <t>משה נתן, ד"ר</t>
  </si>
  <si>
    <t>הכרת החי של א"י</t>
  </si>
  <si>
    <t>אהרון מאיר, פרופ'</t>
  </si>
  <si>
    <t>מבוא לארכיאולוגיה של ארץ ישראל בתקופת הברונזה וה</t>
  </si>
  <si>
    <t>זהר עמר, פרופ'</t>
  </si>
  <si>
    <t>רפואה וחומרי מרפא</t>
  </si>
  <si>
    <t>לילך רוזנברג, ד"ר</t>
  </si>
  <si>
    <t>משפחה בראי התקופה: תדמית ומציאות במשפחה הארצישרא</t>
  </si>
  <si>
    <t>פרקי טבע במקרא</t>
  </si>
  <si>
    <t>אבנר אקר, ד"ר</t>
  </si>
  <si>
    <t>בקצה האימפריה: ערי המזרח הרומי הקרוב</t>
  </si>
  <si>
    <t>ערן אריה, ד"ר</t>
  </si>
  <si>
    <t>הארכיאולוגיה בעין הציבור: מוזיאונים לארכיאולוגיה</t>
  </si>
  <si>
    <t>בועז זיסו, פרופ'</t>
  </si>
  <si>
    <t>נומיסמטיקה ומטבעות ארץ-ישראל</t>
  </si>
  <si>
    <t>עמית דגן, ד"ר</t>
  </si>
  <si>
    <t>משחקי הכס - ישראל, יהודה ופלשת תחת השפעת הארמים</t>
  </si>
  <si>
    <t>איל ברוך, ד"ר</t>
  </si>
  <si>
    <t>בתי כנסת בתקופה הרומית ביזנטית</t>
  </si>
  <si>
    <t>מבוא לתולדות ארץ ישראל בעת החדשה</t>
  </si>
  <si>
    <t>גד קרויזר, ד"ר</t>
  </si>
  <si>
    <t>בעיות הביטחון של מדינת ישראל בעשור הראשון</t>
  </si>
  <si>
    <t>קובי כהן-הטב, פרופ'</t>
  </si>
  <si>
    <t>שיטות מחקר בינתחומיות</t>
  </si>
  <si>
    <t>אהוד וייס, פרופ'</t>
  </si>
  <si>
    <t>צמחים בשירות האדם. סמים ובשמים, תרבות וכלכלה</t>
  </si>
  <si>
    <t>תמיר גורן, ד"ר</t>
  </si>
  <si>
    <t>תולדות הסכסוך היהודי-הערבי</t>
  </si>
  <si>
    <t>ראשית החקלאות בצמחים</t>
  </si>
  <si>
    <t>זליג אסטר, ד"ר</t>
  </si>
  <si>
    <t>הגאוגרפיה ההיסטורית בספר דברי הימים המקראי</t>
  </si>
  <si>
    <t>נירה אלפרסון-אפיל, ד"ר</t>
  </si>
  <si>
    <t>מבוא לפרה היסטוריה</t>
  </si>
  <si>
    <t>עמוס קלונר, פרופ' אמריטוס</t>
  </si>
  <si>
    <t>ארכיאולוגיה של ירושלים בתק' הבית השני</t>
  </si>
  <si>
    <t>יהושע שוורץ, פרופ'</t>
  </si>
  <si>
    <t>בעיות נבחרות בג"ה של ארץ-ישראל בתק' בית שני משנה</t>
  </si>
  <si>
    <t>דביר רביב, ד"ר</t>
  </si>
  <si>
    <t>יסודות הגאוגרפיה הפיזית</t>
  </si>
  <si>
    <t>יחסי יהודים-ערבים וחיי היום-יום בתקופת המנדט</t>
  </si>
  <si>
    <t>אבי פיקאר, ד"ר</t>
  </si>
  <si>
    <t>מרצח דה האן עד רצח רבין-שסעים בישראל</t>
  </si>
  <si>
    <t>ארץ-ישראל בתקופת המקרא</t>
  </si>
  <si>
    <t>שמעון דר, פרופ' אמריטוס</t>
  </si>
  <si>
    <t>השרון ונתיבותיו</t>
  </si>
  <si>
    <t>יוסף דרורי, פרופ'</t>
  </si>
  <si>
    <t>חברון בימי הביניים</t>
  </si>
  <si>
    <t>ארץ ישראל בתק' בית שני משנה ותלמוד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</si>
  <si>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</si>
  <si>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</si>
  <si>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</si>
  <si>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4.44</t>
  </si>
  <si>
    <t>4.60</t>
  </si>
  <si>
    <t>3.86</t>
  </si>
  <si>
    <t>3.81</t>
  </si>
  <si>
    <t>3.30</t>
  </si>
  <si>
    <t>4.53</t>
  </si>
  <si>
    <t>4.12</t>
  </si>
  <si>
    <t>יסודות המחקר הפרהיסטורי</t>
  </si>
  <si>
    <t>אדם ונוף במדבר שומרון</t>
  </si>
  <si>
    <t>השד העדתי-יחסים בינעדתיים בחברה הישראלית</t>
  </si>
  <si>
    <t>ירושלים מראשיתה ועד שלהי ימי הבית הראשון</t>
  </si>
  <si>
    <t>אייל מירון, NULL</t>
  </si>
  <si>
    <t>איל רגב, פרופ'</t>
  </si>
  <si>
    <t>ארץ-ישראל בתקופת החשמונאים והורדוס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</si>
</sst>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20</v>
      </c>
      <c r="D1" s="13"/>
      <c r="E1" s="3"/>
      <c r="F1" s="3"/>
      <c r="G1" s="13" t="s">
        <v>21</v>
      </c>
      <c r="H1" s="3"/>
      <c r="I1" s="3"/>
      <c r="J1" s="3"/>
      <c r="K1" s="3"/>
      <c r="L1" s="24"/>
    </row>
    <row r="2" spans="1:15" ht="78.75" customHeight="1" x14ac:dyDescent="0.4">
      <c r="A2" s="17"/>
      <c r="B2" s="17"/>
      <c r="C2" s="17"/>
      <c r="D2" s="14" t="s">
        <v>16</v>
      </c>
      <c r="E2" s="14" t="s">
        <v>17</v>
      </c>
      <c r="F2" s="14" t="s">
        <v>12</v>
      </c>
      <c r="G2" s="14" t="s">
        <v>18</v>
      </c>
      <c r="H2" s="14" t="s">
        <v>15</v>
      </c>
      <c r="I2" s="14" t="s">
        <v>13</v>
      </c>
      <c r="J2" s="14" t="s">
        <v>14</v>
      </c>
      <c r="K2" s="14" t="s">
        <v>19</v>
      </c>
      <c r="L2" s="21"/>
      <c r="M2" s="21"/>
      <c r="N2" s="21"/>
      <c r="O2" s="21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5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20</v>
      </c>
      <c r="B4" s="20"/>
      <c r="C4" s="20"/>
      <c r="D4" s="26">
        <v>4.55</v>
      </c>
      <c r="E4" s="26">
        <v>4.45</v>
      </c>
      <c r="F4" s="26">
        <v>4.51</v>
      </c>
      <c r="G4" s="26">
        <v>4.7</v>
      </c>
      <c r="H4" s="26">
        <v>4.6399999999999997</v>
      </c>
      <c r="I4" s="26">
        <v>4.58</v>
      </c>
      <c r="J4" s="26">
        <v>4.37</v>
      </c>
      <c r="K4" s="26">
        <v>4.5199999999999996</v>
      </c>
      <c r="L4" s="27">
        <f>AVERAGE(D4,E4,F4,G4,H4,I4,K4)</f>
        <v>4.5642857142857141</v>
      </c>
      <c r="M4" s="15">
        <v>996</v>
      </c>
      <c r="N4" s="15">
        <v>316</v>
      </c>
      <c r="O4" s="16">
        <v>0.31726907630522089</v>
      </c>
    </row>
    <row r="5" spans="1:15" ht="15.6" customHeight="1" x14ac:dyDescent="0.35">
      <c r="A5" s="4" t="s">
        <v>22</v>
      </c>
      <c r="B5" s="4" t="s">
        <v>23</v>
      </c>
      <c r="C5" s="4">
        <v>1601201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28">
        <f>AVERAGE(D5,E5,F5,G5,H5,I5,K5)</f>
        <v>5</v>
      </c>
      <c r="M5" s="6">
        <v>16</v>
      </c>
      <c r="N5" s="6">
        <v>9</v>
      </c>
      <c r="O5" s="7">
        <v>0.5625</v>
      </c>
    </row>
    <row r="6" spans="1:15" ht="15.6" customHeight="1" x14ac:dyDescent="0.35">
      <c r="A6" s="4" t="s">
        <v>24</v>
      </c>
      <c r="B6" s="4" t="s">
        <v>25</v>
      </c>
      <c r="C6" s="4">
        <v>1625201</v>
      </c>
      <c r="D6" s="5">
        <v>5</v>
      </c>
      <c r="E6" s="5">
        <v>5</v>
      </c>
      <c r="F6" s="5">
        <v>4.9000000000000004</v>
      </c>
      <c r="G6" s="5">
        <v>4.9000000000000004</v>
      </c>
      <c r="H6" s="5">
        <v>4.88</v>
      </c>
      <c r="I6" s="5">
        <v>5</v>
      </c>
      <c r="J6" s="5">
        <v>4.9000000000000004</v>
      </c>
      <c r="K6" s="5">
        <v>5</v>
      </c>
      <c r="L6" s="28">
        <f t="shared" ref="L6:L32" si="0">AVERAGE(D6,E6,F6,G6,H6,I6,K6)</f>
        <v>4.9542857142857146</v>
      </c>
      <c r="M6" s="6">
        <v>23</v>
      </c>
      <c r="N6" s="6">
        <v>12</v>
      </c>
      <c r="O6" s="7">
        <v>0.52173913043478259</v>
      </c>
    </row>
    <row r="7" spans="1:15" ht="15.6" customHeight="1" x14ac:dyDescent="0.35">
      <c r="A7" s="4" t="s">
        <v>26</v>
      </c>
      <c r="B7" s="4" t="s">
        <v>27</v>
      </c>
      <c r="C7" s="4">
        <v>1613001</v>
      </c>
      <c r="D7" s="5">
        <v>5</v>
      </c>
      <c r="E7" s="5">
        <v>5</v>
      </c>
      <c r="F7" s="5">
        <v>5</v>
      </c>
      <c r="G7" s="5">
        <v>5</v>
      </c>
      <c r="H7" s="5">
        <v>4.71</v>
      </c>
      <c r="I7" s="5">
        <v>4.8</v>
      </c>
      <c r="J7" s="5">
        <v>4.88</v>
      </c>
      <c r="K7" s="5">
        <v>4.88</v>
      </c>
      <c r="L7" s="28">
        <f t="shared" si="0"/>
        <v>4.9128571428571428</v>
      </c>
      <c r="M7" s="6">
        <v>20</v>
      </c>
      <c r="N7" s="6">
        <v>8</v>
      </c>
      <c r="O7" s="7">
        <v>0.4</v>
      </c>
    </row>
    <row r="8" spans="1:15" ht="15.6" customHeight="1" x14ac:dyDescent="0.35">
      <c r="A8" s="4" t="s">
        <v>28</v>
      </c>
      <c r="B8" s="4" t="s">
        <v>29</v>
      </c>
      <c r="C8" s="4">
        <v>1626401</v>
      </c>
      <c r="D8" s="5">
        <v>5</v>
      </c>
      <c r="E8" s="5">
        <v>5</v>
      </c>
      <c r="F8" s="5">
        <v>4.8</v>
      </c>
      <c r="G8" s="5">
        <v>4.8</v>
      </c>
      <c r="H8" s="5">
        <v>4.75</v>
      </c>
      <c r="I8" s="5">
        <v>5</v>
      </c>
      <c r="J8" s="5">
        <v>4.8</v>
      </c>
      <c r="K8" s="5">
        <v>4.8</v>
      </c>
      <c r="L8" s="28">
        <f t="shared" si="0"/>
        <v>4.8785714285714281</v>
      </c>
      <c r="M8" s="6">
        <v>10</v>
      </c>
      <c r="N8" s="6">
        <v>5</v>
      </c>
      <c r="O8" s="7">
        <v>0.5</v>
      </c>
    </row>
    <row r="9" spans="1:15" ht="15.6" customHeight="1" x14ac:dyDescent="0.35">
      <c r="A9" s="4" t="s">
        <v>30</v>
      </c>
      <c r="B9" s="4" t="s">
        <v>31</v>
      </c>
      <c r="C9" s="4">
        <v>1642101</v>
      </c>
      <c r="D9" s="5">
        <v>4.83</v>
      </c>
      <c r="E9" s="5">
        <v>4.83</v>
      </c>
      <c r="F9" s="5">
        <v>4.83</v>
      </c>
      <c r="G9" s="5">
        <v>4.83</v>
      </c>
      <c r="H9" s="5">
        <v>5</v>
      </c>
      <c r="I9" s="5">
        <v>4.83</v>
      </c>
      <c r="J9" s="5">
        <v>4.83</v>
      </c>
      <c r="K9" s="5">
        <v>4.83</v>
      </c>
      <c r="L9" s="28">
        <f t="shared" si="0"/>
        <v>4.8542857142857141</v>
      </c>
      <c r="M9" s="6">
        <v>10</v>
      </c>
      <c r="N9" s="6">
        <v>6</v>
      </c>
      <c r="O9" s="7">
        <v>0.6</v>
      </c>
    </row>
    <row r="10" spans="1:15" ht="15.6" customHeight="1" x14ac:dyDescent="0.35">
      <c r="A10" s="4" t="s">
        <v>28</v>
      </c>
      <c r="B10" s="4" t="s">
        <v>32</v>
      </c>
      <c r="C10" s="4">
        <v>1618001</v>
      </c>
      <c r="D10" s="5">
        <v>4.91</v>
      </c>
      <c r="E10" s="5">
        <v>4.91</v>
      </c>
      <c r="F10" s="5">
        <v>4.91</v>
      </c>
      <c r="G10" s="5">
        <v>4.7300000000000004</v>
      </c>
      <c r="H10" s="5">
        <v>4.88</v>
      </c>
      <c r="I10" s="5">
        <v>4.7300000000000004</v>
      </c>
      <c r="J10" s="5">
        <v>4.55</v>
      </c>
      <c r="K10" s="5">
        <v>4.82</v>
      </c>
      <c r="L10" s="28">
        <f t="shared" si="0"/>
        <v>4.8414285714285716</v>
      </c>
      <c r="M10" s="6">
        <v>22</v>
      </c>
      <c r="N10" s="6">
        <v>11</v>
      </c>
      <c r="O10" s="7">
        <v>0.5</v>
      </c>
    </row>
    <row r="11" spans="1:15" ht="15.6" customHeight="1" x14ac:dyDescent="0.35">
      <c r="A11" s="4" t="s">
        <v>33</v>
      </c>
      <c r="B11" s="4" t="s">
        <v>34</v>
      </c>
      <c r="C11" s="4">
        <v>1662201</v>
      </c>
      <c r="D11" s="5">
        <v>4.8600000000000003</v>
      </c>
      <c r="E11" s="5">
        <v>4.8600000000000003</v>
      </c>
      <c r="F11" s="5">
        <v>4.57</v>
      </c>
      <c r="G11" s="5">
        <v>5</v>
      </c>
      <c r="H11" s="5">
        <v>5</v>
      </c>
      <c r="I11" s="5">
        <v>4.5999999999999996</v>
      </c>
      <c r="J11" s="5">
        <v>4.57</v>
      </c>
      <c r="K11" s="5">
        <v>4.8600000000000003</v>
      </c>
      <c r="L11" s="28">
        <f t="shared" si="0"/>
        <v>4.8214285714285712</v>
      </c>
      <c r="M11" s="6">
        <v>17</v>
      </c>
      <c r="N11" s="6">
        <v>7</v>
      </c>
      <c r="O11" s="7">
        <v>0.41176470588235292</v>
      </c>
    </row>
    <row r="12" spans="1:15" ht="15.6" customHeight="1" x14ac:dyDescent="0.35">
      <c r="A12" s="4" t="s">
        <v>35</v>
      </c>
      <c r="B12" s="4" t="s">
        <v>36</v>
      </c>
      <c r="C12" s="4">
        <v>1614601</v>
      </c>
      <c r="D12" s="5">
        <v>4.83</v>
      </c>
      <c r="E12" s="5">
        <v>4.67</v>
      </c>
      <c r="F12" s="5">
        <v>4.83</v>
      </c>
      <c r="G12" s="5">
        <v>4.67</v>
      </c>
      <c r="H12" s="5">
        <v>4.67</v>
      </c>
      <c r="I12" s="5">
        <v>4.83</v>
      </c>
      <c r="J12" s="5">
        <v>4.83</v>
      </c>
      <c r="K12" s="5">
        <v>4.83</v>
      </c>
      <c r="L12" s="28">
        <f t="shared" si="0"/>
        <v>4.7614285714285716</v>
      </c>
      <c r="M12" s="6">
        <v>14</v>
      </c>
      <c r="N12" s="6">
        <v>6</v>
      </c>
      <c r="O12" s="7">
        <v>0.42857142857142855</v>
      </c>
    </row>
    <row r="13" spans="1:15" ht="15.6" customHeight="1" x14ac:dyDescent="0.35">
      <c r="A13" s="4" t="s">
        <v>37</v>
      </c>
      <c r="B13" s="4" t="s">
        <v>38</v>
      </c>
      <c r="C13" s="4">
        <v>1623001</v>
      </c>
      <c r="D13" s="5">
        <v>4.8</v>
      </c>
      <c r="E13" s="5">
        <v>4.8</v>
      </c>
      <c r="F13" s="5">
        <v>4.8</v>
      </c>
      <c r="G13" s="5">
        <v>4.5999999999999996</v>
      </c>
      <c r="H13" s="5">
        <v>5</v>
      </c>
      <c r="I13" s="5">
        <v>4.5</v>
      </c>
      <c r="J13" s="5">
        <v>4.8</v>
      </c>
      <c r="K13" s="5">
        <v>4.8</v>
      </c>
      <c r="L13" s="28">
        <f t="shared" si="0"/>
        <v>4.7571428571428571</v>
      </c>
      <c r="M13" s="6">
        <v>14</v>
      </c>
      <c r="N13" s="6">
        <v>5</v>
      </c>
      <c r="O13" s="7">
        <v>0.35714285714285715</v>
      </c>
    </row>
    <row r="14" spans="1:15" ht="15.6" customHeight="1" x14ac:dyDescent="0.35">
      <c r="A14" s="4" t="s">
        <v>39</v>
      </c>
      <c r="B14" s="4" t="s">
        <v>40</v>
      </c>
      <c r="C14" s="4">
        <v>1618901</v>
      </c>
      <c r="D14" s="5">
        <v>4.71</v>
      </c>
      <c r="E14" s="5">
        <v>4.71</v>
      </c>
      <c r="F14" s="5">
        <v>4.71</v>
      </c>
      <c r="G14" s="5">
        <v>4.71</v>
      </c>
      <c r="H14" s="5">
        <v>4.43</v>
      </c>
      <c r="I14" s="5">
        <v>4.8600000000000003</v>
      </c>
      <c r="J14" s="5">
        <v>4.8600000000000003</v>
      </c>
      <c r="K14" s="5">
        <v>4.71</v>
      </c>
      <c r="L14" s="28">
        <f t="shared" si="0"/>
        <v>4.6914285714285713</v>
      </c>
      <c r="M14" s="6">
        <v>14</v>
      </c>
      <c r="N14" s="6">
        <v>7</v>
      </c>
      <c r="O14" s="7">
        <v>0.5</v>
      </c>
    </row>
    <row r="15" spans="1:15" ht="15.6" customHeight="1" x14ac:dyDescent="0.35">
      <c r="A15" s="4" t="s">
        <v>41</v>
      </c>
      <c r="B15" s="4" t="s">
        <v>42</v>
      </c>
      <c r="C15" s="4">
        <v>1621601</v>
      </c>
      <c r="D15" s="5">
        <v>4.67</v>
      </c>
      <c r="E15" s="5">
        <v>4.5</v>
      </c>
      <c r="F15" s="5">
        <v>4.67</v>
      </c>
      <c r="G15" s="5">
        <v>4.83</v>
      </c>
      <c r="H15" s="5">
        <v>4.8</v>
      </c>
      <c r="I15" s="5">
        <v>4.5</v>
      </c>
      <c r="J15" s="5">
        <v>4.5</v>
      </c>
      <c r="K15" s="5">
        <v>4.67</v>
      </c>
      <c r="L15" s="28">
        <f t="shared" si="0"/>
        <v>4.6628571428571428</v>
      </c>
      <c r="M15" s="6">
        <v>10</v>
      </c>
      <c r="N15" s="6">
        <v>6</v>
      </c>
      <c r="O15" s="7">
        <v>0.6</v>
      </c>
    </row>
    <row r="16" spans="1:15" ht="15.6" customHeight="1" x14ac:dyDescent="0.35">
      <c r="A16" s="4" t="s">
        <v>30</v>
      </c>
      <c r="B16" s="4" t="s">
        <v>43</v>
      </c>
      <c r="C16" s="4">
        <v>1610701</v>
      </c>
      <c r="D16" s="5">
        <v>4.75</v>
      </c>
      <c r="E16" s="5">
        <v>4.42</v>
      </c>
      <c r="F16" s="5">
        <v>4.75</v>
      </c>
      <c r="G16" s="5">
        <v>4.83</v>
      </c>
      <c r="H16" s="5">
        <v>4.83</v>
      </c>
      <c r="I16" s="5">
        <v>4.5</v>
      </c>
      <c r="J16" s="5">
        <v>4.33</v>
      </c>
      <c r="K16" s="5">
        <v>4.58</v>
      </c>
      <c r="L16" s="28">
        <f t="shared" si="0"/>
        <v>4.6657142857142855</v>
      </c>
      <c r="M16" s="6">
        <v>36</v>
      </c>
      <c r="N16" s="6">
        <v>12</v>
      </c>
      <c r="O16" s="7">
        <v>0.33333333333333331</v>
      </c>
    </row>
    <row r="17" spans="1:15" ht="15.6" customHeight="1" x14ac:dyDescent="0.35">
      <c r="A17" s="4" t="s">
        <v>44</v>
      </c>
      <c r="B17" s="4" t="s">
        <v>45</v>
      </c>
      <c r="C17" s="4">
        <v>1687301</v>
      </c>
      <c r="D17" s="5">
        <v>4.4000000000000004</v>
      </c>
      <c r="E17" s="5">
        <v>4.8</v>
      </c>
      <c r="F17" s="5">
        <v>4.4000000000000004</v>
      </c>
      <c r="G17" s="5">
        <v>4.8</v>
      </c>
      <c r="H17" s="5">
        <v>4.5</v>
      </c>
      <c r="I17" s="5">
        <v>4.5999999999999996</v>
      </c>
      <c r="J17" s="5">
        <v>4.8</v>
      </c>
      <c r="K17" s="5">
        <v>4.5999999999999996</v>
      </c>
      <c r="L17" s="28">
        <f t="shared" si="0"/>
        <v>4.5857142857142863</v>
      </c>
      <c r="M17" s="6">
        <v>8</v>
      </c>
      <c r="N17" s="6">
        <v>5</v>
      </c>
      <c r="O17" s="7">
        <v>0.625</v>
      </c>
    </row>
    <row r="18" spans="1:15" ht="15.6" customHeight="1" x14ac:dyDescent="0.35">
      <c r="A18" s="4" t="s">
        <v>46</v>
      </c>
      <c r="B18" s="4" t="s">
        <v>47</v>
      </c>
      <c r="C18" s="4">
        <v>1602501</v>
      </c>
      <c r="D18" s="5">
        <v>4.5999999999999996</v>
      </c>
      <c r="E18" s="5">
        <v>4.5999999999999996</v>
      </c>
      <c r="F18" s="5">
        <v>4.8</v>
      </c>
      <c r="G18" s="5">
        <v>4.8</v>
      </c>
      <c r="H18" s="5">
        <v>4.75</v>
      </c>
      <c r="I18" s="5">
        <v>4</v>
      </c>
      <c r="J18" s="5">
        <v>4.5999999999999996</v>
      </c>
      <c r="K18" s="5">
        <v>4.8</v>
      </c>
      <c r="L18" s="28">
        <f t="shared" si="0"/>
        <v>4.6214285714285719</v>
      </c>
      <c r="M18" s="6">
        <v>14</v>
      </c>
      <c r="N18" s="6">
        <v>5</v>
      </c>
      <c r="O18" s="7">
        <v>0.35714285714285715</v>
      </c>
    </row>
    <row r="19" spans="1:15" ht="15.6" customHeight="1" x14ac:dyDescent="0.35">
      <c r="A19" s="4" t="s">
        <v>48</v>
      </c>
      <c r="B19" s="4" t="s">
        <v>49</v>
      </c>
      <c r="C19" s="4">
        <v>1626701</v>
      </c>
      <c r="D19" s="5">
        <v>4.7300000000000004</v>
      </c>
      <c r="E19" s="5">
        <v>4.47</v>
      </c>
      <c r="F19" s="5">
        <v>4.67</v>
      </c>
      <c r="G19" s="5">
        <v>4.8</v>
      </c>
      <c r="H19" s="5">
        <v>4.5</v>
      </c>
      <c r="I19" s="5">
        <v>4.7</v>
      </c>
      <c r="J19" s="5">
        <v>4.4000000000000004</v>
      </c>
      <c r="K19" s="5">
        <v>4.5999999999999996</v>
      </c>
      <c r="L19" s="28">
        <f t="shared" si="0"/>
        <v>4.6385714285714288</v>
      </c>
      <c r="M19" s="6">
        <v>51</v>
      </c>
      <c r="N19" s="6">
        <v>16</v>
      </c>
      <c r="O19" s="7">
        <v>0.31372549019607843</v>
      </c>
    </row>
    <row r="20" spans="1:15" ht="15.6" customHeight="1" x14ac:dyDescent="0.35">
      <c r="A20" s="4" t="s">
        <v>50</v>
      </c>
      <c r="B20" s="4" t="s">
        <v>51</v>
      </c>
      <c r="C20" s="4">
        <v>1684601</v>
      </c>
      <c r="D20" s="5">
        <v>4.8</v>
      </c>
      <c r="E20" s="5">
        <v>4</v>
      </c>
      <c r="F20" s="5">
        <v>4.8</v>
      </c>
      <c r="G20" s="5">
        <v>5</v>
      </c>
      <c r="H20" s="5">
        <v>5</v>
      </c>
      <c r="I20" s="5">
        <v>5</v>
      </c>
      <c r="J20" s="5">
        <v>3.8</v>
      </c>
      <c r="K20" s="5">
        <v>4.4000000000000004</v>
      </c>
      <c r="L20" s="28">
        <f t="shared" si="0"/>
        <v>4.7142857142857144</v>
      </c>
      <c r="M20" s="6">
        <v>12</v>
      </c>
      <c r="N20" s="6">
        <v>5</v>
      </c>
      <c r="O20" s="7">
        <v>0.41666666666666669</v>
      </c>
    </row>
    <row r="21" spans="1:15" ht="15.6" customHeight="1" x14ac:dyDescent="0.35">
      <c r="A21" s="4" t="s">
        <v>48</v>
      </c>
      <c r="B21" s="4" t="s">
        <v>52</v>
      </c>
      <c r="C21" s="4">
        <v>1650701</v>
      </c>
      <c r="D21" s="5">
        <v>4.67</v>
      </c>
      <c r="E21" s="5">
        <v>4.5</v>
      </c>
      <c r="F21" s="5">
        <v>4.5</v>
      </c>
      <c r="G21" s="5">
        <v>4.67</v>
      </c>
      <c r="H21" s="5">
        <v>4.5</v>
      </c>
      <c r="I21" s="5">
        <v>4.5</v>
      </c>
      <c r="J21" s="5">
        <v>4.67</v>
      </c>
      <c r="K21" s="5">
        <v>4.67</v>
      </c>
      <c r="L21" s="28">
        <f t="shared" si="0"/>
        <v>4.572857142857143</v>
      </c>
      <c r="M21" s="6">
        <v>15</v>
      </c>
      <c r="N21" s="6">
        <v>6</v>
      </c>
      <c r="O21" s="7">
        <v>0.4</v>
      </c>
    </row>
    <row r="22" spans="1:15" ht="15.6" customHeight="1" x14ac:dyDescent="0.35">
      <c r="A22" s="4" t="s">
        <v>53</v>
      </c>
      <c r="B22" s="4" t="s">
        <v>54</v>
      </c>
      <c r="C22" s="4">
        <v>1652101</v>
      </c>
      <c r="D22" s="5">
        <v>4.33</v>
      </c>
      <c r="E22" s="5">
        <v>4.5599999999999996</v>
      </c>
      <c r="F22" s="5">
        <v>4</v>
      </c>
      <c r="G22" s="5">
        <v>5</v>
      </c>
      <c r="H22" s="5">
        <v>5</v>
      </c>
      <c r="I22" s="5">
        <v>4.67</v>
      </c>
      <c r="J22" s="5">
        <v>4.5599999999999996</v>
      </c>
      <c r="K22" s="5">
        <v>4.33</v>
      </c>
      <c r="L22" s="28">
        <f t="shared" si="0"/>
        <v>4.555714285714286</v>
      </c>
      <c r="M22" s="6">
        <v>19</v>
      </c>
      <c r="N22" s="6">
        <v>9</v>
      </c>
      <c r="O22" s="7">
        <v>0.47368421052631576</v>
      </c>
    </row>
    <row r="23" spans="1:15" ht="15.6" customHeight="1" x14ac:dyDescent="0.35">
      <c r="A23" s="4" t="s">
        <v>55</v>
      </c>
      <c r="B23" s="4" t="s">
        <v>56</v>
      </c>
      <c r="C23" s="4">
        <v>1613801</v>
      </c>
      <c r="D23" s="5">
        <v>4.5</v>
      </c>
      <c r="E23" s="5">
        <v>4.75</v>
      </c>
      <c r="F23" s="5">
        <v>4.25</v>
      </c>
      <c r="G23" s="5">
        <v>4.63</v>
      </c>
      <c r="H23" s="5">
        <v>4.5</v>
      </c>
      <c r="I23" s="5">
        <v>4.8</v>
      </c>
      <c r="J23" s="5">
        <v>4.5</v>
      </c>
      <c r="K23" s="5">
        <v>4.38</v>
      </c>
      <c r="L23" s="28">
        <f t="shared" si="0"/>
        <v>4.5442857142857145</v>
      </c>
      <c r="M23" s="6">
        <v>21</v>
      </c>
      <c r="N23" s="6">
        <v>8</v>
      </c>
      <c r="O23" s="7">
        <v>0.38095238095238093</v>
      </c>
    </row>
    <row r="24" spans="1:15" ht="15.6" customHeight="1" x14ac:dyDescent="0.35">
      <c r="A24" s="4" t="s">
        <v>57</v>
      </c>
      <c r="B24" s="4" t="s">
        <v>58</v>
      </c>
      <c r="C24" s="4">
        <v>1662901</v>
      </c>
      <c r="D24" s="5">
        <v>4.75</v>
      </c>
      <c r="E24" s="5">
        <v>4.33</v>
      </c>
      <c r="F24" s="5">
        <v>5</v>
      </c>
      <c r="G24" s="5">
        <v>4.83</v>
      </c>
      <c r="H24" s="5">
        <v>4.63</v>
      </c>
      <c r="I24" s="5">
        <v>4.75</v>
      </c>
      <c r="J24" s="5">
        <v>2.8</v>
      </c>
      <c r="K24" s="5">
        <v>4.83</v>
      </c>
      <c r="L24" s="28">
        <f t="shared" si="0"/>
        <v>4.7314285714285713</v>
      </c>
      <c r="M24" s="6">
        <v>23</v>
      </c>
      <c r="N24" s="6">
        <v>12</v>
      </c>
      <c r="O24" s="7">
        <v>0.52173913043478259</v>
      </c>
    </row>
    <row r="25" spans="1:15" ht="15.6" customHeight="1" x14ac:dyDescent="0.35">
      <c r="A25" s="4" t="s">
        <v>59</v>
      </c>
      <c r="B25" s="4" t="s">
        <v>60</v>
      </c>
      <c r="C25" s="4">
        <v>1680601</v>
      </c>
      <c r="D25" s="5">
        <v>4.2699999999999996</v>
      </c>
      <c r="E25" s="5">
        <v>4.47</v>
      </c>
      <c r="F25" s="5">
        <v>4.1399999999999997</v>
      </c>
      <c r="G25" s="5">
        <v>4.53</v>
      </c>
      <c r="H25" s="5">
        <v>4.67</v>
      </c>
      <c r="I25" s="5">
        <v>4.5</v>
      </c>
      <c r="J25" s="5">
        <v>3.92</v>
      </c>
      <c r="K25" s="5">
        <v>4.47</v>
      </c>
      <c r="L25" s="28">
        <f t="shared" si="0"/>
        <v>4.4357142857142851</v>
      </c>
      <c r="M25" s="6">
        <v>25</v>
      </c>
      <c r="N25" s="6">
        <v>15</v>
      </c>
      <c r="O25" s="7">
        <v>0.6</v>
      </c>
    </row>
    <row r="26" spans="1:15" ht="15.6" customHeight="1" x14ac:dyDescent="0.35">
      <c r="A26" s="4" t="s">
        <v>61</v>
      </c>
      <c r="B26" s="4" t="s">
        <v>62</v>
      </c>
      <c r="C26" s="4">
        <v>1610401</v>
      </c>
      <c r="D26" s="5">
        <v>3.91</v>
      </c>
      <c r="E26" s="5">
        <v>3.73</v>
      </c>
      <c r="F26" s="5">
        <v>4.45</v>
      </c>
      <c r="G26" s="5">
        <v>4.82</v>
      </c>
      <c r="H26" s="5">
        <v>4.6399999999999997</v>
      </c>
      <c r="I26" s="5">
        <v>4.6399999999999997</v>
      </c>
      <c r="J26" s="5">
        <v>4.55</v>
      </c>
      <c r="K26" s="5">
        <v>4.18</v>
      </c>
      <c r="L26" s="28">
        <f t="shared" si="0"/>
        <v>4.338571428571429</v>
      </c>
      <c r="M26" s="6">
        <v>31</v>
      </c>
      <c r="N26" s="6">
        <v>12</v>
      </c>
      <c r="O26" s="7">
        <v>0.38709677419354838</v>
      </c>
    </row>
    <row r="27" spans="1:15" ht="15.6" customHeight="1" x14ac:dyDescent="0.35">
      <c r="A27" s="4" t="s">
        <v>50</v>
      </c>
      <c r="B27" s="4" t="s">
        <v>63</v>
      </c>
      <c r="C27" s="4">
        <v>1646201</v>
      </c>
      <c r="D27" s="5">
        <v>4.7</v>
      </c>
      <c r="E27" s="5">
        <v>4.5999999999999996</v>
      </c>
      <c r="F27" s="5">
        <v>4.5</v>
      </c>
      <c r="G27" s="5">
        <v>4.5999999999999996</v>
      </c>
      <c r="H27" s="5">
        <v>4.5</v>
      </c>
      <c r="I27" s="5">
        <v>3.8</v>
      </c>
      <c r="J27" s="5">
        <v>3.7</v>
      </c>
      <c r="K27" s="5">
        <v>4.3</v>
      </c>
      <c r="L27" s="28">
        <f t="shared" si="0"/>
        <v>4.4285714285714288</v>
      </c>
      <c r="M27" s="6">
        <v>27</v>
      </c>
      <c r="N27" s="6">
        <v>10</v>
      </c>
      <c r="O27" s="7">
        <v>0.37037037037037035</v>
      </c>
    </row>
    <row r="28" spans="1:15" ht="15.6" customHeight="1" x14ac:dyDescent="0.35">
      <c r="A28" s="4" t="s">
        <v>64</v>
      </c>
      <c r="B28" s="4" t="s">
        <v>65</v>
      </c>
      <c r="C28" s="4">
        <v>1645801</v>
      </c>
      <c r="D28" s="5">
        <v>4.5</v>
      </c>
      <c r="E28" s="5">
        <v>4.5</v>
      </c>
      <c r="F28" s="5">
        <v>4.33</v>
      </c>
      <c r="G28" s="5">
        <v>4.33</v>
      </c>
      <c r="H28" s="5">
        <v>3.8</v>
      </c>
      <c r="I28" s="5">
        <v>5</v>
      </c>
      <c r="J28" s="5">
        <v>4</v>
      </c>
      <c r="K28" s="5">
        <v>4.5</v>
      </c>
      <c r="L28" s="28">
        <f t="shared" si="0"/>
        <v>4.4228571428571426</v>
      </c>
      <c r="M28" s="6">
        <v>12</v>
      </c>
      <c r="N28" s="6">
        <v>6</v>
      </c>
      <c r="O28" s="7">
        <v>0.5</v>
      </c>
    </row>
    <row r="29" spans="1:15" ht="15.6" customHeight="1" x14ac:dyDescent="0.35">
      <c r="A29" s="4" t="s">
        <v>53</v>
      </c>
      <c r="B29" s="4" t="s">
        <v>66</v>
      </c>
      <c r="C29" s="4">
        <v>1612001</v>
      </c>
      <c r="D29" s="5">
        <v>3.9</v>
      </c>
      <c r="E29" s="5">
        <v>4.2</v>
      </c>
      <c r="F29" s="5">
        <v>3.6</v>
      </c>
      <c r="G29" s="5">
        <v>5</v>
      </c>
      <c r="H29" s="5">
        <v>4.78</v>
      </c>
      <c r="I29" s="5">
        <v>4.3</v>
      </c>
      <c r="J29" s="5">
        <v>4.5</v>
      </c>
      <c r="K29" s="5">
        <v>4.2</v>
      </c>
      <c r="L29" s="28">
        <f t="shared" si="0"/>
        <v>4.2828571428571429</v>
      </c>
      <c r="M29" s="6">
        <v>25</v>
      </c>
      <c r="N29" s="6">
        <v>10</v>
      </c>
      <c r="O29" s="7">
        <v>0.4</v>
      </c>
    </row>
    <row r="30" spans="1:15" ht="15.6" customHeight="1" x14ac:dyDescent="0.35">
      <c r="A30" s="4" t="s">
        <v>67</v>
      </c>
      <c r="B30" s="4" t="s">
        <v>68</v>
      </c>
      <c r="C30" s="4">
        <v>1634401</v>
      </c>
      <c r="D30" s="5">
        <v>3.86</v>
      </c>
      <c r="E30" s="5">
        <v>4</v>
      </c>
      <c r="F30" s="5">
        <v>3.86</v>
      </c>
      <c r="G30" s="5">
        <v>4.71</v>
      </c>
      <c r="H30" s="5">
        <v>4.8</v>
      </c>
      <c r="I30" s="5">
        <v>4</v>
      </c>
      <c r="J30" s="5">
        <v>4.8600000000000003</v>
      </c>
      <c r="K30" s="5">
        <v>4</v>
      </c>
      <c r="L30" s="28">
        <f t="shared" si="0"/>
        <v>4.1757142857142862</v>
      </c>
      <c r="M30" s="6">
        <v>11</v>
      </c>
      <c r="N30" s="6">
        <v>7</v>
      </c>
      <c r="O30" s="7">
        <v>0.63636363636363635</v>
      </c>
    </row>
    <row r="31" spans="1:15" ht="15.6" customHeight="1" x14ac:dyDescent="0.35">
      <c r="A31" s="4" t="s">
        <v>69</v>
      </c>
      <c r="B31" s="4" t="s">
        <v>70</v>
      </c>
      <c r="C31" s="4">
        <v>1638501</v>
      </c>
      <c r="D31" s="5">
        <v>4.57</v>
      </c>
      <c r="E31" s="5">
        <v>3.86</v>
      </c>
      <c r="F31" s="5">
        <v>4.29</v>
      </c>
      <c r="G31" s="5">
        <v>4.8600000000000003</v>
      </c>
      <c r="H31" s="5">
        <v>4.5</v>
      </c>
      <c r="I31" s="5">
        <v>4.5</v>
      </c>
      <c r="J31" s="5">
        <v>3.14</v>
      </c>
      <c r="K31" s="5">
        <v>4.1399999999999997</v>
      </c>
      <c r="L31" s="28">
        <f t="shared" si="0"/>
        <v>4.3885714285714288</v>
      </c>
      <c r="M31" s="6">
        <v>16</v>
      </c>
      <c r="N31" s="6">
        <v>7</v>
      </c>
      <c r="O31" s="7">
        <v>0.4375</v>
      </c>
    </row>
    <row r="32" spans="1:15" ht="15.6" customHeight="1" x14ac:dyDescent="0.35">
      <c r="A32" s="4" t="s">
        <v>59</v>
      </c>
      <c r="B32" s="4" t="s">
        <v>71</v>
      </c>
      <c r="C32" s="4">
        <v>1614001</v>
      </c>
      <c r="D32" s="5">
        <v>3.86</v>
      </c>
      <c r="E32" s="5">
        <v>4.43</v>
      </c>
      <c r="F32" s="5">
        <v>3.86</v>
      </c>
      <c r="G32" s="5">
        <v>4.29</v>
      </c>
      <c r="H32" s="5">
        <v>3.83</v>
      </c>
      <c r="I32" s="5">
        <v>4.8</v>
      </c>
      <c r="J32" s="5">
        <v>3.71</v>
      </c>
      <c r="K32" s="5">
        <v>4.43</v>
      </c>
      <c r="L32" s="28">
        <f t="shared" si="0"/>
        <v>4.2142857142857135</v>
      </c>
      <c r="M32" s="6">
        <v>23</v>
      </c>
      <c r="N32" s="6">
        <v>7</v>
      </c>
      <c r="O32" s="7">
        <v>0.30434782608695654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9" customWidth="1"/>
    <col min="2" max="2" width="17.375" style="31" customWidth="1"/>
    <col min="3" max="3" width="12" style="32" customWidth="1"/>
    <col min="4" max="9" width="8.625" style="35" customWidth="1"/>
    <col min="10" max="10" width="12.8125" style="35" customWidth="1"/>
    <col min="11" max="11" width="9.0625" style="35" customWidth="1"/>
    <col min="12" max="12" width="11.875" style="35" customWidth="1"/>
    <col min="13" max="13" width="10.9375" style="35" customWidth="1"/>
    <col min="14" max="15" width="8.625" style="35" customWidth="1"/>
    <col min="16" max="22" width="8.625" style="36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0" t="s">
        <v>20</v>
      </c>
      <c r="D1" s="33"/>
      <c r="E1" s="34"/>
      <c r="F1" s="34"/>
      <c r="G1" s="33" t="s">
        <v>21</v>
      </c>
      <c r="H1" s="34"/>
      <c r="I1" s="34"/>
      <c r="J1" s="34"/>
      <c r="K1" s="34"/>
      <c r="L1" s="34"/>
    </row>
    <row r="2" spans="1:13" ht="78.75" customHeight="1" x14ac:dyDescent="0.4">
      <c r="A2" s="17"/>
      <c r="B2" s="17"/>
      <c r="C2" s="17"/>
      <c r="D2" s="14" t="s">
        <v>8</v>
      </c>
      <c r="E2" s="14" t="s">
        <v>9</v>
      </c>
      <c r="F2" s="14" t="s">
        <v>72</v>
      </c>
      <c r="G2" s="14" t="s">
        <v>73</v>
      </c>
      <c r="H2" s="14" t="s">
        <v>74</v>
      </c>
      <c r="I2" s="14" t="s">
        <v>10</v>
      </c>
      <c r="J2" s="22" t="s">
        <v>11</v>
      </c>
      <c r="K2" s="22"/>
      <c r="L2" s="22"/>
      <c r="M2" s="22"/>
    </row>
    <row r="3" spans="1:13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4</v>
      </c>
      <c r="K3" s="17" t="s">
        <v>5</v>
      </c>
      <c r="L3" s="17" t="s">
        <v>6</v>
      </c>
      <c r="M3" s="17" t="s">
        <v>7</v>
      </c>
    </row>
    <row r="4" spans="1:13" ht="15.6" customHeight="1" x14ac:dyDescent="0.4">
      <c r="A4" s="20" t="s">
        <v>20</v>
      </c>
      <c r="B4" s="20"/>
      <c r="C4" s="20"/>
      <c r="D4" s="19" t="s">
        <v>75</v>
      </c>
      <c r="E4" s="19" t="s">
        <v>76</v>
      </c>
      <c r="F4" s="19" t="s">
        <v>77</v>
      </c>
      <c r="G4" s="19" t="s">
        <v>78</v>
      </c>
      <c r="H4" s="19" t="s">
        <v>79</v>
      </c>
      <c r="I4" s="19" t="s">
        <v>80</v>
      </c>
      <c r="J4" s="19" t="s">
        <v>81</v>
      </c>
      <c r="K4" s="19">
        <v>149</v>
      </c>
      <c r="L4" s="19">
        <v>55</v>
      </c>
      <c r="M4" s="37">
        <f>L4/K4</f>
        <v>0.36912751677852351</v>
      </c>
    </row>
    <row r="5" spans="1:13" ht="15.6" customHeight="1" x14ac:dyDescent="0.4">
      <c r="A5" s="5" t="s">
        <v>55</v>
      </c>
      <c r="B5" s="5" t="s">
        <v>82</v>
      </c>
      <c r="C5" s="5">
        <v>1617301</v>
      </c>
      <c r="D5" s="5">
        <v>4.38</v>
      </c>
      <c r="E5" s="5">
        <v>4.71</v>
      </c>
      <c r="F5" s="5">
        <v>4.8600000000000003</v>
      </c>
      <c r="G5" s="5">
        <v>4.5</v>
      </c>
      <c r="H5" s="5">
        <v>3.57</v>
      </c>
      <c r="I5" s="5">
        <v>4.75</v>
      </c>
      <c r="J5" s="5">
        <v>4.47</v>
      </c>
      <c r="K5" s="5">
        <v>20</v>
      </c>
      <c r="L5" s="5">
        <v>8</v>
      </c>
      <c r="M5" s="38">
        <v>0.4</v>
      </c>
    </row>
    <row r="6" spans="1:13" ht="15.6" customHeight="1" x14ac:dyDescent="0.4">
      <c r="A6" s="5" t="s">
        <v>61</v>
      </c>
      <c r="B6" s="5" t="s">
        <v>83</v>
      </c>
      <c r="C6" s="5">
        <v>1618601</v>
      </c>
      <c r="D6" s="5">
        <v>4.13</v>
      </c>
      <c r="E6" s="5">
        <v>4.8899999999999997</v>
      </c>
      <c r="F6" s="5">
        <v>3.91</v>
      </c>
      <c r="G6" s="5">
        <v>4.43</v>
      </c>
      <c r="H6" s="5">
        <v>3.4</v>
      </c>
      <c r="I6" s="5">
        <v>4.62</v>
      </c>
      <c r="J6" s="5">
        <v>4.3</v>
      </c>
      <c r="K6" s="5">
        <v>33</v>
      </c>
      <c r="L6" s="5">
        <v>15</v>
      </c>
      <c r="M6" s="38">
        <v>0.45454545454545453</v>
      </c>
    </row>
    <row r="7" spans="1:13" ht="15.6" customHeight="1" x14ac:dyDescent="0.4">
      <c r="A7" s="5" t="s">
        <v>64</v>
      </c>
      <c r="B7" s="5" t="s">
        <v>84</v>
      </c>
      <c r="C7" s="5">
        <v>1645601</v>
      </c>
      <c r="D7" s="5">
        <v>4.63</v>
      </c>
      <c r="E7" s="5">
        <v>4.38</v>
      </c>
      <c r="F7" s="5">
        <v>3.86</v>
      </c>
      <c r="G7" s="5">
        <v>3.71</v>
      </c>
      <c r="H7" s="5">
        <v>3.71</v>
      </c>
      <c r="I7" s="5">
        <v>4.43</v>
      </c>
      <c r="J7" s="5">
        <v>4.1399999999999997</v>
      </c>
      <c r="K7" s="5">
        <v>25</v>
      </c>
      <c r="L7" s="5">
        <v>8</v>
      </c>
      <c r="M7" s="38">
        <v>0.32</v>
      </c>
    </row>
    <row r="8" spans="1:13" ht="15.6" customHeight="1" x14ac:dyDescent="0.4">
      <c r="A8" s="5" t="s">
        <v>41</v>
      </c>
      <c r="B8" s="5" t="s">
        <v>85</v>
      </c>
      <c r="C8" s="5">
        <v>1624301</v>
      </c>
      <c r="D8" s="5">
        <v>4.71</v>
      </c>
      <c r="E8" s="5">
        <v>4.57</v>
      </c>
      <c r="F8" s="5">
        <v>3.4</v>
      </c>
      <c r="G8" s="5">
        <v>3.2</v>
      </c>
      <c r="H8" s="5">
        <v>3.14</v>
      </c>
      <c r="I8" s="5">
        <v>4.57</v>
      </c>
      <c r="J8" s="5">
        <v>4</v>
      </c>
      <c r="K8" s="5">
        <v>23</v>
      </c>
      <c r="L8" s="5">
        <v>8</v>
      </c>
      <c r="M8" s="38">
        <v>0.34782608695652173</v>
      </c>
    </row>
    <row r="9" spans="1:13" ht="15.6" customHeight="1" x14ac:dyDescent="0.4">
      <c r="A9" s="5" t="s">
        <v>86</v>
      </c>
      <c r="B9" s="5" t="s">
        <v>85</v>
      </c>
      <c r="C9" s="5">
        <v>1624301</v>
      </c>
      <c r="D9" s="5">
        <v>4.71</v>
      </c>
      <c r="E9" s="5">
        <v>4.71</v>
      </c>
      <c r="F9" s="5">
        <v>3.33</v>
      </c>
      <c r="G9" s="5">
        <v>3.5</v>
      </c>
      <c r="H9" s="5">
        <v>2.71</v>
      </c>
      <c r="I9" s="5">
        <v>4.43</v>
      </c>
      <c r="J9" s="5">
        <v>3.95</v>
      </c>
      <c r="K9" s="5">
        <v>23</v>
      </c>
      <c r="L9" s="5">
        <v>8</v>
      </c>
      <c r="M9" s="38">
        <v>0.34782608695652173</v>
      </c>
    </row>
    <row r="10" spans="1:13" ht="15.6" customHeight="1" x14ac:dyDescent="0.4">
      <c r="A10" s="5" t="s">
        <v>87</v>
      </c>
      <c r="B10" s="5" t="s">
        <v>88</v>
      </c>
      <c r="C10" s="5">
        <v>1632801</v>
      </c>
      <c r="D10" s="5">
        <v>4</v>
      </c>
      <c r="E10" s="5">
        <v>4</v>
      </c>
      <c r="F10" s="5">
        <v>3.6</v>
      </c>
      <c r="G10" s="5">
        <v>3.4</v>
      </c>
      <c r="H10" s="5">
        <v>3.2</v>
      </c>
      <c r="I10" s="5">
        <v>4</v>
      </c>
      <c r="J10" s="5">
        <v>3.7</v>
      </c>
      <c r="K10" s="5">
        <v>14</v>
      </c>
      <c r="L10" s="5">
        <v>6</v>
      </c>
      <c r="M10" s="38">
        <v>0.42857142857142855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2021-02-02T13:28:28Z</dcterms:modified>
</cp:coreProperties>
</file>