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<sst xmlns="http://schemas.openxmlformats.org/spreadsheetml/2006/main" count="129" uniqueCount="74">
  <si>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</si>
  <si>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</si>
  <si>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</si>
  <si>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</si>
  <si>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</si>
  <si>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</si>
  <si>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</si>
  <si>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</si>
  <si>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</si>
  <si>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</si>
  <si>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</si>
  <si>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</si>
  <si>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</si>
  <si>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</si>
  <si>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</si>
  <si>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</si>
  <si>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</si>
  <si>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</si>
  <si>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</si>
  <si>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</si>
  <si>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</si>
  <si>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</si>
  <si>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</si>
  <si>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</si>
  <si>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4.75</t>
  </si>
  <si>
    <t>המחלקה למוזיקה</t>
  </si>
  <si>
    <t>שנת הלימודים תשע"ט סמסטר א'</t>
  </si>
  <si>
    <t>רז יצחקי, ד"ר</t>
  </si>
  <si>
    <t>תולדות הג'ז</t>
  </si>
  <si>
    <t>שי כהן, ד"ר</t>
  </si>
  <si>
    <t>סדנא מעשית בקוגניציה מוזיקלית</t>
  </si>
  <si>
    <t>אקוסטיקה ותורת הכלים</t>
  </si>
  <si>
    <t>יואל גרינברג, ד"ר</t>
  </si>
  <si>
    <t>תורת המוזיקה 1</t>
  </si>
  <si>
    <t>עבודת אולפן וישומי AUDIO</t>
  </si>
  <si>
    <t>שרון בלנק, מר</t>
  </si>
  <si>
    <t>פרויקטים מוזיקליים קהילתיים א'</t>
  </si>
  <si>
    <t>אבי גלבוע, ד"ר</t>
  </si>
  <si>
    <t>שיטות מחקר בתרפיה במוזיקה- מתקדם</t>
  </si>
  <si>
    <t>רחל קולנדר, ד"ר</t>
  </si>
  <si>
    <t>מוזיקה בתרבויות העולם</t>
  </si>
  <si>
    <t>עטרה איזקסון, ד"ר</t>
  </si>
  <si>
    <t>תולדות המוזיקה המערבית 3</t>
  </si>
  <si>
    <t>נעמי טפלו, גב'</t>
  </si>
  <si>
    <t>מקהלות ילדים</t>
  </si>
  <si>
    <t>הידברות מוזיקלית: ערבים-יהודים</t>
  </si>
  <si>
    <t>יהודית פריגישי, פרופ'</t>
  </si>
  <si>
    <t>סמינריון חובה לתלמידי תואר ראשון</t>
  </si>
  <si>
    <t>שירין עסאף, גב'</t>
  </si>
  <si>
    <t>איתן אגמון, פרופ'</t>
  </si>
  <si>
    <t>תורת המוזיקה 2</t>
  </si>
  <si>
    <t>נתוח יצירות</t>
  </si>
  <si>
    <t>תולדות המוזיקה המערבית 1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</si>
  <si>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</si>
  <si>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</si>
  <si>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</si>
  <si>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4.20</t>
  </si>
  <si>
    <t>3.00</t>
  </si>
  <si>
    <t>3.50</t>
  </si>
  <si>
    <t>3.25</t>
  </si>
  <si>
    <t>4.60</t>
  </si>
  <si>
    <t>4.07</t>
  </si>
  <si>
    <t>הכרת המחשב ותוכנות מוזיקליות</t>
  </si>
  <si>
    <t>4.64</t>
  </si>
  <si>
    <t>4.16</t>
  </si>
  <si>
    <t>4.28</t>
  </si>
  <si>
    <t>4.40</t>
  </si>
  <si>
    <t>NULL, NULL</t>
  </si>
  <si>
    <t>פיתוח קול</t>
  </si>
  <si>
    <t>אנסמבל קאמרי</t>
  </si>
  <si>
    <t>ילנה רייכר-טמין, ד"ר</t>
  </si>
  <si>
    <t>הרמוניה ליד המקלדת וקריאת פרטיטורה 1</t>
  </si>
  <si>
    <t>פיתוח שמיעה 1</t>
  </si>
  <si>
    <t>פיתוח שמיעה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</si>
</sst>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30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25</v>
      </c>
      <c r="D1" s="13"/>
      <c r="E1" s="3"/>
      <c r="F1" s="3"/>
      <c r="G1" s="13" t="s">
        <v>26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25</v>
      </c>
      <c r="B4" s="21"/>
      <c r="C4" s="21"/>
      <c r="D4" s="27">
        <v>4.5199999999999996</v>
      </c>
      <c r="E4" s="27">
        <v>4.46</v>
      </c>
      <c r="F4" s="27">
        <v>4.53</v>
      </c>
      <c r="G4" s="27">
        <v>4.7699999999999996</v>
      </c>
      <c r="H4" s="27">
        <v>4.72</v>
      </c>
      <c r="I4" s="27">
        <v>4.59</v>
      </c>
      <c r="J4" s="27">
        <v>4.46</v>
      </c>
      <c r="K4" s="27">
        <v>4.5199999999999996</v>
      </c>
      <c r="L4" s="28">
        <f>AVERAGE(D4,E4,F4,G4,H4,I4,K4)</f>
        <v>4.5871428571428572</v>
      </c>
      <c r="M4" s="16">
        <v>815</v>
      </c>
      <c r="N4" s="16">
        <v>225</v>
      </c>
      <c r="O4" s="17">
        <v>0.27607361963190186</v>
      </c>
    </row>
    <row r="5" spans="1:15" ht="15.6" customHeight="1" x14ac:dyDescent="0.35">
      <c r="A5" s="4" t="s">
        <v>27</v>
      </c>
      <c r="B5" s="4" t="s">
        <v>28</v>
      </c>
      <c r="C5" s="4">
        <v>4742101</v>
      </c>
      <c r="D5" s="5">
        <v>4.88</v>
      </c>
      <c r="E5" s="5">
        <v>4.88</v>
      </c>
      <c r="F5" s="5">
        <v>4.9400000000000004</v>
      </c>
      <c r="G5" s="5">
        <v>5</v>
      </c>
      <c r="H5" s="5">
        <v>4.87</v>
      </c>
      <c r="I5" s="5">
        <v>4.88</v>
      </c>
      <c r="J5" s="5">
        <v>4.88</v>
      </c>
      <c r="K5" s="5">
        <v>4.88</v>
      </c>
      <c r="L5" s="29">
        <f t="shared" ref="L5:L20" si="0">AVERAGE(D5,E5,F5,G5,H5,I5,K5)</f>
        <v>4.9042857142857139</v>
      </c>
      <c r="M5" s="6">
        <v>34</v>
      </c>
      <c r="N5" s="6">
        <v>16</v>
      </c>
      <c r="O5" s="7">
        <v>0.47058823529411764</v>
      </c>
    </row>
    <row r="6" spans="1:15" ht="15.6" customHeight="1" x14ac:dyDescent="0.35">
      <c r="A6" s="4" t="s">
        <v>29</v>
      </c>
      <c r="B6" s="4" t="s">
        <v>30</v>
      </c>
      <c r="C6" s="4">
        <v>4710901</v>
      </c>
      <c r="D6" s="5">
        <v>4.8</v>
      </c>
      <c r="E6" s="5">
        <v>4.5999999999999996</v>
      </c>
      <c r="F6" s="5">
        <v>5</v>
      </c>
      <c r="G6" s="5">
        <v>5</v>
      </c>
      <c r="H6" s="5">
        <v>5</v>
      </c>
      <c r="I6" s="5">
        <v>5</v>
      </c>
      <c r="J6" s="5">
        <v>4.8</v>
      </c>
      <c r="K6" s="5">
        <v>4.8</v>
      </c>
      <c r="L6" s="29">
        <f t="shared" si="0"/>
        <v>4.8857142857142852</v>
      </c>
      <c r="M6" s="6">
        <v>15</v>
      </c>
      <c r="N6" s="6">
        <v>7</v>
      </c>
      <c r="O6" s="7">
        <v>0.46666666666666667</v>
      </c>
    </row>
    <row r="7" spans="1:15" ht="15.6" customHeight="1" x14ac:dyDescent="0.35">
      <c r="A7" s="4" t="s">
        <v>29</v>
      </c>
      <c r="B7" s="4" t="s">
        <v>31</v>
      </c>
      <c r="C7" s="4">
        <v>4711301</v>
      </c>
      <c r="D7" s="5">
        <v>4.71</v>
      </c>
      <c r="E7" s="5">
        <v>4.71</v>
      </c>
      <c r="F7" s="5">
        <v>4.8600000000000003</v>
      </c>
      <c r="G7" s="5">
        <v>4.8600000000000003</v>
      </c>
      <c r="H7" s="5">
        <v>4.8600000000000003</v>
      </c>
      <c r="I7" s="5">
        <v>4.8600000000000003</v>
      </c>
      <c r="J7" s="5">
        <v>4.8600000000000003</v>
      </c>
      <c r="K7" s="5">
        <v>4.8600000000000003</v>
      </c>
      <c r="L7" s="29">
        <f t="shared" si="0"/>
        <v>4.8171428571428567</v>
      </c>
      <c r="M7" s="6">
        <v>15</v>
      </c>
      <c r="N7" s="6">
        <v>7</v>
      </c>
      <c r="O7" s="7">
        <v>0.46666666666666667</v>
      </c>
    </row>
    <row r="8" spans="1:15" ht="15.6" customHeight="1" x14ac:dyDescent="0.35">
      <c r="A8" s="4" t="s">
        <v>32</v>
      </c>
      <c r="B8" s="4" t="s">
        <v>33</v>
      </c>
      <c r="C8" s="4">
        <v>4711001</v>
      </c>
      <c r="D8" s="5">
        <v>4.58</v>
      </c>
      <c r="E8" s="5">
        <v>5</v>
      </c>
      <c r="F8" s="5">
        <v>4.75</v>
      </c>
      <c r="G8" s="5">
        <v>5</v>
      </c>
      <c r="H8" s="5">
        <v>4.83</v>
      </c>
      <c r="I8" s="5">
        <v>4.83</v>
      </c>
      <c r="J8" s="5">
        <v>4.7300000000000004</v>
      </c>
      <c r="K8" s="5">
        <v>4.67</v>
      </c>
      <c r="L8" s="29">
        <f t="shared" si="0"/>
        <v>4.8085714285714278</v>
      </c>
      <c r="M8" s="6">
        <v>21</v>
      </c>
      <c r="N8" s="6">
        <v>12</v>
      </c>
      <c r="O8" s="7">
        <v>0.5714285714285714</v>
      </c>
    </row>
    <row r="9" spans="1:15" ht="15.6" customHeight="1" x14ac:dyDescent="0.35">
      <c r="A9" s="4" t="s">
        <v>29</v>
      </c>
      <c r="B9" s="4" t="s">
        <v>34</v>
      </c>
      <c r="C9" s="4">
        <v>4712901</v>
      </c>
      <c r="D9" s="5">
        <v>4.5</v>
      </c>
      <c r="E9" s="5">
        <v>4.88</v>
      </c>
      <c r="F9" s="5">
        <v>4.63</v>
      </c>
      <c r="G9" s="5">
        <v>4.75</v>
      </c>
      <c r="H9" s="5">
        <v>4.88</v>
      </c>
      <c r="I9" s="5">
        <v>4.88</v>
      </c>
      <c r="J9" s="5">
        <v>4.88</v>
      </c>
      <c r="K9" s="5">
        <v>4.75</v>
      </c>
      <c r="L9" s="29">
        <f t="shared" si="0"/>
        <v>4.7528571428571427</v>
      </c>
      <c r="M9" s="6">
        <v>16</v>
      </c>
      <c r="N9" s="6">
        <v>8</v>
      </c>
      <c r="O9" s="7">
        <v>0.5</v>
      </c>
    </row>
    <row r="10" spans="1:15" ht="15.6" customHeight="1" x14ac:dyDescent="0.35">
      <c r="A10" s="4" t="s">
        <v>35</v>
      </c>
      <c r="B10" s="4" t="s">
        <v>36</v>
      </c>
      <c r="C10" s="4">
        <v>4742401</v>
      </c>
      <c r="D10" s="5">
        <v>4.8</v>
      </c>
      <c r="E10" s="5">
        <v>4.83</v>
      </c>
      <c r="F10" s="5">
        <v>4.33</v>
      </c>
      <c r="G10" s="5">
        <v>4.83</v>
      </c>
      <c r="H10" s="5">
        <v>4.83</v>
      </c>
      <c r="I10" s="5">
        <v>4.67</v>
      </c>
      <c r="J10" s="5">
        <v>5</v>
      </c>
      <c r="K10" s="5">
        <v>4.67</v>
      </c>
      <c r="L10" s="29">
        <f t="shared" si="0"/>
        <v>4.7085714285714291</v>
      </c>
      <c r="M10" s="6">
        <v>8</v>
      </c>
      <c r="N10" s="6">
        <v>7</v>
      </c>
      <c r="O10" s="7">
        <v>0.875</v>
      </c>
    </row>
    <row r="11" spans="1:15" ht="15.6" customHeight="1" x14ac:dyDescent="0.35">
      <c r="A11" s="4" t="s">
        <v>37</v>
      </c>
      <c r="B11" s="4" t="s">
        <v>38</v>
      </c>
      <c r="C11" s="4">
        <v>4797601</v>
      </c>
      <c r="D11" s="5">
        <v>4.8</v>
      </c>
      <c r="E11" s="5">
        <v>4.5999999999999996</v>
      </c>
      <c r="F11" s="5">
        <v>4.8</v>
      </c>
      <c r="G11" s="5">
        <v>5</v>
      </c>
      <c r="H11" s="5">
        <v>5</v>
      </c>
      <c r="I11" s="5">
        <v>4.5999999999999996</v>
      </c>
      <c r="J11" s="5">
        <v>4.4000000000000004</v>
      </c>
      <c r="K11" s="5">
        <v>4.5999999999999996</v>
      </c>
      <c r="L11" s="29">
        <f t="shared" si="0"/>
        <v>4.7714285714285714</v>
      </c>
      <c r="M11" s="6">
        <v>8</v>
      </c>
      <c r="N11" s="6">
        <v>5</v>
      </c>
      <c r="O11" s="7">
        <v>0.625</v>
      </c>
    </row>
    <row r="12" spans="1:15" ht="15.6" customHeight="1" x14ac:dyDescent="0.35">
      <c r="A12" s="4" t="s">
        <v>39</v>
      </c>
      <c r="B12" s="4" t="s">
        <v>40</v>
      </c>
      <c r="C12" s="4">
        <v>4711801</v>
      </c>
      <c r="D12" s="5">
        <v>4.71</v>
      </c>
      <c r="E12" s="5">
        <v>4.57</v>
      </c>
      <c r="F12" s="5">
        <v>4.57</v>
      </c>
      <c r="G12" s="5">
        <v>4.8600000000000003</v>
      </c>
      <c r="H12" s="5">
        <v>4.75</v>
      </c>
      <c r="I12" s="5">
        <v>4.5</v>
      </c>
      <c r="J12" s="5">
        <v>4.6900000000000004</v>
      </c>
      <c r="K12" s="5">
        <v>4.71</v>
      </c>
      <c r="L12" s="29">
        <f t="shared" si="0"/>
        <v>4.6671428571428573</v>
      </c>
      <c r="M12" s="6">
        <v>45</v>
      </c>
      <c r="N12" s="6">
        <v>14</v>
      </c>
      <c r="O12" s="7">
        <v>0.31111111111111112</v>
      </c>
    </row>
    <row r="13" spans="1:15" ht="15.6" customHeight="1" x14ac:dyDescent="0.35">
      <c r="A13" s="4" t="s">
        <v>41</v>
      </c>
      <c r="B13" s="4" t="s">
        <v>42</v>
      </c>
      <c r="C13" s="4">
        <v>4723101</v>
      </c>
      <c r="D13" s="5">
        <v>4.67</v>
      </c>
      <c r="E13" s="5">
        <v>4.67</v>
      </c>
      <c r="F13" s="5">
        <v>4.67</v>
      </c>
      <c r="G13" s="5">
        <v>4.83</v>
      </c>
      <c r="H13" s="5">
        <v>4.83</v>
      </c>
      <c r="I13" s="5">
        <v>4</v>
      </c>
      <c r="J13" s="5">
        <v>4.67</v>
      </c>
      <c r="K13" s="5">
        <v>4.5</v>
      </c>
      <c r="L13" s="29">
        <f t="shared" si="0"/>
        <v>4.5957142857142861</v>
      </c>
      <c r="M13" s="6">
        <v>11</v>
      </c>
      <c r="N13" s="6">
        <v>6</v>
      </c>
      <c r="O13" s="7">
        <v>0.54545454545454541</v>
      </c>
    </row>
    <row r="14" spans="1:15" ht="15.6" customHeight="1" x14ac:dyDescent="0.35">
      <c r="A14" s="4" t="s">
        <v>43</v>
      </c>
      <c r="B14" s="4" t="s">
        <v>44</v>
      </c>
      <c r="C14" s="4">
        <v>4721801</v>
      </c>
      <c r="D14" s="5">
        <v>4.1399999999999997</v>
      </c>
      <c r="E14" s="5">
        <v>4</v>
      </c>
      <c r="F14" s="5">
        <v>4.29</v>
      </c>
      <c r="G14" s="5">
        <v>5</v>
      </c>
      <c r="H14" s="5">
        <v>4.8600000000000003</v>
      </c>
      <c r="I14" s="5">
        <v>4.71</v>
      </c>
      <c r="J14" s="5">
        <v>4.8600000000000003</v>
      </c>
      <c r="K14" s="5">
        <v>4.43</v>
      </c>
      <c r="L14" s="29">
        <f t="shared" si="0"/>
        <v>4.49</v>
      </c>
      <c r="M14" s="6">
        <v>12</v>
      </c>
      <c r="N14" s="6">
        <v>7</v>
      </c>
      <c r="O14" s="7">
        <v>0.58333333333333337</v>
      </c>
    </row>
    <row r="15" spans="1:15" ht="15.6" customHeight="1" x14ac:dyDescent="0.35">
      <c r="A15" s="4" t="s">
        <v>37</v>
      </c>
      <c r="B15" s="4" t="s">
        <v>45</v>
      </c>
      <c r="C15" s="4">
        <v>4724301</v>
      </c>
      <c r="D15" s="5">
        <v>4.83</v>
      </c>
      <c r="E15" s="5">
        <v>4.17</v>
      </c>
      <c r="F15" s="5">
        <v>4.5</v>
      </c>
      <c r="G15" s="5">
        <v>4.83</v>
      </c>
      <c r="H15" s="5">
        <v>4.4000000000000004</v>
      </c>
      <c r="I15" s="5">
        <v>4.4000000000000004</v>
      </c>
      <c r="J15" s="5">
        <v>4.2</v>
      </c>
      <c r="K15" s="5">
        <v>4.5</v>
      </c>
      <c r="L15" s="29">
        <f t="shared" si="0"/>
        <v>4.5185714285714278</v>
      </c>
      <c r="M15" s="6">
        <v>13</v>
      </c>
      <c r="N15" s="6">
        <v>6</v>
      </c>
      <c r="O15" s="7">
        <v>0.46153846153846156</v>
      </c>
    </row>
    <row r="16" spans="1:15" ht="15.6" customHeight="1" x14ac:dyDescent="0.35">
      <c r="A16" s="4" t="s">
        <v>46</v>
      </c>
      <c r="B16" s="4" t="s">
        <v>47</v>
      </c>
      <c r="C16" s="4">
        <v>4732901</v>
      </c>
      <c r="D16" s="5">
        <v>4</v>
      </c>
      <c r="E16" s="5">
        <v>3.8</v>
      </c>
      <c r="F16" s="5">
        <v>3.8</v>
      </c>
      <c r="G16" s="5">
        <v>4.8</v>
      </c>
      <c r="H16" s="5">
        <v>5</v>
      </c>
      <c r="I16" s="5">
        <v>4.5999999999999996</v>
      </c>
      <c r="J16" s="5">
        <v>4.4000000000000004</v>
      </c>
      <c r="K16" s="5">
        <v>4</v>
      </c>
      <c r="L16" s="29">
        <f t="shared" si="0"/>
        <v>4.2857142857142856</v>
      </c>
      <c r="M16" s="6">
        <v>10</v>
      </c>
      <c r="N16" s="6">
        <v>5</v>
      </c>
      <c r="O16" s="7">
        <v>0.5</v>
      </c>
    </row>
    <row r="17" spans="1:15" ht="15.6" customHeight="1" x14ac:dyDescent="0.35">
      <c r="A17" s="4" t="s">
        <v>48</v>
      </c>
      <c r="B17" s="4" t="s">
        <v>45</v>
      </c>
      <c r="C17" s="4">
        <v>4724301</v>
      </c>
      <c r="D17" s="5">
        <v>4.33</v>
      </c>
      <c r="E17" s="5">
        <v>3.83</v>
      </c>
      <c r="F17" s="5">
        <v>4</v>
      </c>
      <c r="G17" s="5">
        <v>4.33</v>
      </c>
      <c r="H17" s="5">
        <v>4.2</v>
      </c>
      <c r="I17" s="5">
        <v>4</v>
      </c>
      <c r="J17" s="5">
        <v>3.8</v>
      </c>
      <c r="K17" s="5">
        <v>4.17</v>
      </c>
      <c r="L17" s="29">
        <f t="shared" si="0"/>
        <v>4.1228571428571428</v>
      </c>
      <c r="M17" s="6">
        <v>13</v>
      </c>
      <c r="N17" s="6">
        <v>6</v>
      </c>
      <c r="O17" s="7">
        <v>0.46153846153846156</v>
      </c>
    </row>
    <row r="18" spans="1:15" ht="15.6" customHeight="1" x14ac:dyDescent="0.35">
      <c r="A18" s="4" t="s">
        <v>49</v>
      </c>
      <c r="B18" s="4" t="s">
        <v>50</v>
      </c>
      <c r="C18" s="4">
        <v>4720001</v>
      </c>
      <c r="D18" s="5">
        <v>4.33</v>
      </c>
      <c r="E18" s="5">
        <v>4</v>
      </c>
      <c r="F18" s="5">
        <v>4</v>
      </c>
      <c r="G18" s="5">
        <v>4.33</v>
      </c>
      <c r="H18" s="5">
        <v>3.67</v>
      </c>
      <c r="I18" s="5">
        <v>4.33</v>
      </c>
      <c r="J18" s="5">
        <v>3.5</v>
      </c>
      <c r="K18" s="5">
        <v>3.83</v>
      </c>
      <c r="L18" s="29">
        <f t="shared" si="0"/>
        <v>4.0699999999999994</v>
      </c>
      <c r="M18" s="6">
        <v>10</v>
      </c>
      <c r="N18" s="6">
        <v>6</v>
      </c>
      <c r="O18" s="7">
        <v>0.6</v>
      </c>
    </row>
    <row r="19" spans="1:15" ht="15.6" customHeight="1" x14ac:dyDescent="0.35">
      <c r="A19" s="4" t="s">
        <v>49</v>
      </c>
      <c r="B19" s="4" t="s">
        <v>51</v>
      </c>
      <c r="C19" s="4">
        <v>4733901</v>
      </c>
      <c r="D19" s="5">
        <v>4.2</v>
      </c>
      <c r="E19" s="5">
        <v>3.6</v>
      </c>
      <c r="F19" s="5">
        <v>4.5999999999999996</v>
      </c>
      <c r="G19" s="5">
        <v>3.6</v>
      </c>
      <c r="H19" s="5">
        <v>3.25</v>
      </c>
      <c r="I19" s="5">
        <v>4.4000000000000004</v>
      </c>
      <c r="J19" s="5">
        <v>2.8</v>
      </c>
      <c r="K19" s="5">
        <v>3.4</v>
      </c>
      <c r="L19" s="29">
        <f t="shared" si="0"/>
        <v>3.8642857142857139</v>
      </c>
      <c r="M19" s="6">
        <v>8</v>
      </c>
      <c r="N19" s="6">
        <v>5</v>
      </c>
      <c r="O19" s="7">
        <v>0.625</v>
      </c>
    </row>
    <row r="20" spans="1:15" ht="15.6" customHeight="1" x14ac:dyDescent="0.35">
      <c r="A20" s="4" t="s">
        <v>46</v>
      </c>
      <c r="B20" s="4" t="s">
        <v>52</v>
      </c>
      <c r="C20" s="4">
        <v>4713201</v>
      </c>
      <c r="D20" s="5">
        <v>3.18</v>
      </c>
      <c r="E20" s="5">
        <v>3.55</v>
      </c>
      <c r="F20" s="5">
        <v>3.55</v>
      </c>
      <c r="G20" s="5">
        <v>3.91</v>
      </c>
      <c r="H20" s="5">
        <v>4.18</v>
      </c>
      <c r="I20" s="5">
        <v>3.55</v>
      </c>
      <c r="J20" s="5">
        <v>4.09</v>
      </c>
      <c r="K20" s="5">
        <v>3.55</v>
      </c>
      <c r="L20" s="29">
        <f t="shared" si="0"/>
        <v>3.6385714285714288</v>
      </c>
      <c r="M20" s="6">
        <v>15</v>
      </c>
      <c r="N20" s="6">
        <v>11</v>
      </c>
      <c r="O20" s="7">
        <v>0.73333333333333328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0" customWidth="1"/>
    <col min="2" max="2" width="17.375" style="32" customWidth="1"/>
    <col min="3" max="3" width="12" style="33" customWidth="1"/>
    <col min="4" max="9" width="8.625" style="36" customWidth="1"/>
    <col min="10" max="10" width="12.8125" style="36" customWidth="1"/>
    <col min="11" max="11" width="9.0625" style="36" customWidth="1"/>
    <col min="12" max="12" width="11.875" style="36" customWidth="1"/>
    <col min="13" max="13" width="10.9375" style="36" customWidth="1"/>
    <col min="14" max="15" width="8.625" style="36" customWidth="1"/>
    <col min="16" max="22" width="8.625" style="37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1" t="s">
        <v>25</v>
      </c>
      <c r="D1" s="34"/>
      <c r="E1" s="35"/>
      <c r="F1" s="35"/>
      <c r="G1" s="34" t="s">
        <v>26</v>
      </c>
      <c r="H1" s="35"/>
      <c r="I1" s="35"/>
      <c r="J1" s="35"/>
      <c r="K1" s="35"/>
      <c r="L1" s="35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53</v>
      </c>
      <c r="G2" s="14" t="s">
        <v>54</v>
      </c>
      <c r="H2" s="14" t="s">
        <v>55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25</v>
      </c>
      <c r="B4" s="21"/>
      <c r="C4" s="21"/>
      <c r="D4" s="20" t="s">
        <v>56</v>
      </c>
      <c r="E4" s="20" t="s">
        <v>56</v>
      </c>
      <c r="F4" s="20" t="s">
        <v>57</v>
      </c>
      <c r="G4" s="20" t="s">
        <v>58</v>
      </c>
      <c r="H4" s="20" t="s">
        <v>59</v>
      </c>
      <c r="I4" s="20" t="s">
        <v>60</v>
      </c>
      <c r="J4" s="20" t="s">
        <v>61</v>
      </c>
      <c r="K4" s="20">
        <v>13</v>
      </c>
      <c r="L4" s="20">
        <v>7</v>
      </c>
      <c r="M4" s="38">
        <f>L4/K4</f>
        <v>0.53846153846153844</v>
      </c>
    </row>
    <row r="5" spans="1:13" ht="15.6" customHeight="1" x14ac:dyDescent="0.4">
      <c r="A5" s="5" t="s">
        <v>29</v>
      </c>
      <c r="B5" s="5" t="s">
        <v>62</v>
      </c>
      <c r="C5" s="5">
        <v>4714001</v>
      </c>
      <c r="D5" s="5">
        <v>4.2</v>
      </c>
      <c r="E5" s="5">
        <v>4.2</v>
      </c>
      <c r="F5" s="5">
        <v>3</v>
      </c>
      <c r="G5" s="5">
        <v>3.5</v>
      </c>
      <c r="H5" s="5">
        <v>3.25</v>
      </c>
      <c r="I5" s="5">
        <v>4.5999999999999996</v>
      </c>
      <c r="J5" s="5">
        <v>4.07</v>
      </c>
      <c r="K5" s="5">
        <v>13</v>
      </c>
      <c r="L5" s="5">
        <v>7</v>
      </c>
      <c r="M5" s="39">
        <v>0.53846153846153844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7" customWidth="1"/>
    <col min="2" max="2" width="17.4375" style="41" customWidth="1"/>
    <col min="3" max="3" width="11.9375" style="42" customWidth="1"/>
    <col min="4" max="7" width="8.6875" style="45" customWidth="1"/>
    <col min="8" max="8" width="12.875" style="45" customWidth="1"/>
    <col min="9" max="9" width="9.125" style="45" customWidth="1"/>
    <col min="10" max="10" width="11.9375" style="45" customWidth="1"/>
    <col min="11" max="11" width="11" style="45" customWidth="1"/>
    <col min="12" max="15" width="8.6875" style="45" customWidth="1"/>
    <col min="16" max="22" width="8.6875" style="46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1" t="s">
        <v>25</v>
      </c>
      <c r="D1" s="43"/>
      <c r="E1" s="44"/>
      <c r="F1" s="44"/>
      <c r="G1" s="43" t="s">
        <v>26</v>
      </c>
      <c r="H1" s="44"/>
      <c r="I1" s="44"/>
      <c r="J1" s="44"/>
      <c r="K1" s="44"/>
      <c r="L1" s="44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25</v>
      </c>
      <c r="B4" s="21"/>
      <c r="C4" s="21"/>
      <c r="D4" s="20" t="s">
        <v>63</v>
      </c>
      <c r="E4" s="20" t="s">
        <v>24</v>
      </c>
      <c r="F4" s="20" t="s">
        <v>64</v>
      </c>
      <c r="G4" s="20" t="s">
        <v>65</v>
      </c>
      <c r="H4" s="15" t="s">
        <v>66</v>
      </c>
      <c r="I4" s="16">
        <v>122</v>
      </c>
      <c r="J4" s="16">
        <v>72</v>
      </c>
      <c r="K4" s="17">
        <f>J4/I4</f>
        <v>0.5901639344262295</v>
      </c>
    </row>
    <row r="5" spans="1:12" ht="15.6" customHeight="1" x14ac:dyDescent="0.4">
      <c r="A5" s="4" t="s">
        <v>67</v>
      </c>
      <c r="B5" s="4" t="s">
        <v>68</v>
      </c>
      <c r="C5" s="4">
        <v>4741001</v>
      </c>
      <c r="D5" s="5">
        <v>5</v>
      </c>
      <c r="E5" s="5">
        <v>5</v>
      </c>
      <c r="F5" s="5">
        <v>5</v>
      </c>
      <c r="G5" s="5">
        <v>5</v>
      </c>
      <c r="H5" s="4">
        <v>5</v>
      </c>
      <c r="I5" s="6">
        <v>9</v>
      </c>
      <c r="J5" s="6">
        <v>5</v>
      </c>
      <c r="K5" s="7">
        <v>0.55555555555555558</v>
      </c>
    </row>
    <row r="6" spans="1:12" ht="15.6" customHeight="1" x14ac:dyDescent="0.4">
      <c r="A6" s="4" t="s">
        <v>32</v>
      </c>
      <c r="B6" s="4" t="s">
        <v>69</v>
      </c>
      <c r="C6" s="4">
        <v>4755401</v>
      </c>
      <c r="D6" s="5">
        <v>5</v>
      </c>
      <c r="E6" s="5">
        <v>4.83</v>
      </c>
      <c r="F6" s="5">
        <v>4.83</v>
      </c>
      <c r="G6" s="5">
        <v>4.83</v>
      </c>
      <c r="H6" s="4">
        <v>4.88</v>
      </c>
      <c r="I6" s="6">
        <v>12</v>
      </c>
      <c r="J6" s="6">
        <v>8</v>
      </c>
      <c r="K6" s="7">
        <v>0.66666666666666663</v>
      </c>
    </row>
    <row r="7" spans="1:12" ht="15.6" customHeight="1" x14ac:dyDescent="0.4">
      <c r="A7" s="4" t="s">
        <v>32</v>
      </c>
      <c r="B7" s="4" t="s">
        <v>33</v>
      </c>
      <c r="C7" s="4">
        <v>4711002</v>
      </c>
      <c r="D7" s="5">
        <v>4.67</v>
      </c>
      <c r="E7" s="5">
        <v>4.8899999999999997</v>
      </c>
      <c r="F7" s="5">
        <v>4.8899999999999997</v>
      </c>
      <c r="G7" s="5">
        <v>4.67</v>
      </c>
      <c r="H7" s="4">
        <v>4.78</v>
      </c>
      <c r="I7" s="6">
        <v>21</v>
      </c>
      <c r="J7" s="6">
        <v>10</v>
      </c>
      <c r="K7" s="7">
        <v>0.47619047619047616</v>
      </c>
    </row>
    <row r="8" spans="1:12" ht="15.6" customHeight="1" x14ac:dyDescent="0.4">
      <c r="A8" s="4" t="s">
        <v>70</v>
      </c>
      <c r="B8" s="4" t="s">
        <v>71</v>
      </c>
      <c r="C8" s="4">
        <v>4713502</v>
      </c>
      <c r="D8" s="5">
        <v>4.5999999999999996</v>
      </c>
      <c r="E8" s="5">
        <v>4.75</v>
      </c>
      <c r="F8" s="5">
        <v>3.25</v>
      </c>
      <c r="G8" s="5">
        <v>4.2</v>
      </c>
      <c r="H8" s="4">
        <v>4.22</v>
      </c>
      <c r="I8" s="6">
        <v>6</v>
      </c>
      <c r="J8" s="6">
        <v>5</v>
      </c>
      <c r="K8" s="7">
        <v>0.83333333333333337</v>
      </c>
    </row>
    <row r="9" spans="1:12" ht="15.6" customHeight="1" x14ac:dyDescent="0.4">
      <c r="A9" s="4" t="s">
        <v>70</v>
      </c>
      <c r="B9" s="4" t="s">
        <v>72</v>
      </c>
      <c r="C9" s="4">
        <v>4710201</v>
      </c>
      <c r="D9" s="5">
        <v>4.67</v>
      </c>
      <c r="E9" s="5">
        <v>4.7300000000000004</v>
      </c>
      <c r="F9" s="5">
        <v>3.13</v>
      </c>
      <c r="G9" s="5">
        <v>3.75</v>
      </c>
      <c r="H9" s="4">
        <v>4.1399999999999997</v>
      </c>
      <c r="I9" s="6">
        <v>21</v>
      </c>
      <c r="J9" s="6">
        <v>12</v>
      </c>
      <c r="K9" s="7">
        <v>0.5714285714285714</v>
      </c>
    </row>
    <row r="10" spans="1:12" ht="15.6" customHeight="1" x14ac:dyDescent="0.4">
      <c r="A10" s="4" t="s">
        <v>49</v>
      </c>
      <c r="B10" s="4" t="s">
        <v>50</v>
      </c>
      <c r="C10" s="4">
        <v>4720002</v>
      </c>
      <c r="D10" s="5">
        <v>4.2</v>
      </c>
      <c r="E10" s="5">
        <v>4.4000000000000004</v>
      </c>
      <c r="F10" s="5">
        <v>3.8</v>
      </c>
      <c r="G10" s="5">
        <v>4</v>
      </c>
      <c r="H10" s="4">
        <v>4.0999999999999996</v>
      </c>
      <c r="I10" s="6">
        <v>9</v>
      </c>
      <c r="J10" s="6">
        <v>5</v>
      </c>
      <c r="K10" s="7">
        <v>0.55555555555555558</v>
      </c>
    </row>
    <row r="11" spans="1:12" ht="15.6" customHeight="1" x14ac:dyDescent="0.4">
      <c r="A11" s="4" t="s">
        <v>29</v>
      </c>
      <c r="B11" s="4" t="s">
        <v>62</v>
      </c>
      <c r="C11" s="4">
        <v>4714001</v>
      </c>
      <c r="D11" s="5">
        <v>4.4000000000000004</v>
      </c>
      <c r="E11" s="5">
        <v>4.75</v>
      </c>
      <c r="F11" s="5">
        <v>4.75</v>
      </c>
      <c r="G11" s="5">
        <v>3.8</v>
      </c>
      <c r="H11" s="4">
        <v>4.07</v>
      </c>
      <c r="I11" s="6">
        <v>13</v>
      </c>
      <c r="J11" s="6">
        <v>7</v>
      </c>
      <c r="K11" s="7">
        <v>0.53846153846153844</v>
      </c>
    </row>
    <row r="12" spans="1:12" ht="15.6" customHeight="1" x14ac:dyDescent="0.4">
      <c r="A12" s="4" t="s">
        <v>70</v>
      </c>
      <c r="B12" s="4" t="s">
        <v>73</v>
      </c>
      <c r="C12" s="4">
        <v>4720401</v>
      </c>
      <c r="D12" s="5">
        <v>3.8</v>
      </c>
      <c r="E12" s="5">
        <v>4.2</v>
      </c>
      <c r="F12" s="5">
        <v>2.6</v>
      </c>
      <c r="G12" s="5">
        <v>3.6</v>
      </c>
      <c r="H12" s="4">
        <v>3.55</v>
      </c>
      <c r="I12" s="6">
        <v>8</v>
      </c>
      <c r="J12" s="6">
        <v>5</v>
      </c>
      <c r="K12" s="7">
        <v>0.625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2021-02-02T14:10:14Z</dcterms:modified>
</cp:coreProperties>
</file>