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<sst xmlns="http://schemas.openxmlformats.org/spreadsheetml/2006/main" count="151" uniqueCount="88">
  <si>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</si>
  <si>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</si>
  <si>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</si>
  <si>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</si>
  <si>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</si>
  <si>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</si>
  <si>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</si>
  <si>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</si>
  <si>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</si>
  <si>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</si>
  <si>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</si>
  <si>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</si>
  <si>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</si>
  <si>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</si>
  <si>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</si>
  <si>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</si>
  <si>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</si>
  <si>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</si>
  <si>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</si>
  <si>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</si>
  <si>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</si>
  <si>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</si>
  <si>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</si>
  <si>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</si>
  <si>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החוג המשולב במדעי החברה</t>
  </si>
  <si>
    <t>שנת הלימודים תשע"ט סמסטר א'</t>
  </si>
  <si>
    <t>4.03</t>
  </si>
  <si>
    <t>3.91</t>
  </si>
  <si>
    <t>שמואל עמרני, מר</t>
  </si>
  <si>
    <t>סמינר משטר וחברה בישראל (בין חוגי)</t>
  </si>
  <si>
    <t>שגית שילה לוין, ד"ר</t>
  </si>
  <si>
    <t>פסיכולוגיה חברתית</t>
  </si>
  <si>
    <t>שימושי מחשב</t>
  </si>
  <si>
    <t>חן ריגר, ד"ר</t>
  </si>
  <si>
    <t>ארגונים וחברה</t>
  </si>
  <si>
    <t>מבוא לסטטיסטיקה למדעי החברה א'</t>
  </si>
  <si>
    <t>התנהגות ארגונית א'</t>
  </si>
  <si>
    <t>מבוא לפסיכולוגיה</t>
  </si>
  <si>
    <t>אורלי תורגמן גולדשמיט, ד"ר</t>
  </si>
  <si>
    <t>ניהול משאבי אנוש בעידן הדיגיטאלי</t>
  </si>
  <si>
    <t>המשאב האנושי בארגון</t>
  </si>
  <si>
    <t>יסודות הכתיבה המדעית</t>
  </si>
  <si>
    <t>דוד שוורץ, ד"ר</t>
  </si>
  <si>
    <t>מבוא למינהל ציבורי ומדיניות ציבורית</t>
  </si>
  <si>
    <t>סמינר משטר וחברה בישראל  (בין חוגי)</t>
  </si>
  <si>
    <t>רויטל נאור זיו, ד"ר</t>
  </si>
  <si>
    <t>הבטים ביו-סוציו-פסיכולוגיים בהתמכרויות</t>
  </si>
  <si>
    <t>שיטות מחקר א'</t>
  </si>
  <si>
    <t>שירלי יהושע-שטרן, ד"ר</t>
  </si>
  <si>
    <t>תיאוריות בקרימנולוגיה</t>
  </si>
  <si>
    <t>אורלי מירון, פרופ'</t>
  </si>
  <si>
    <t>דפוסי התנהגות חברתית וכלכלית של מיעוטים</t>
  </si>
  <si>
    <t>תהליכים דמוגרפיים וניהול אוכלוסיה</t>
  </si>
  <si>
    <t>יעקב הופמן, ד"ר</t>
  </si>
  <si>
    <t>מבוא לפסיכולוגיה התפתחותית</t>
  </si>
  <si>
    <t>אהוד בודנר, פרופ'</t>
  </si>
  <si>
    <t>גילנות לאורך מעגל החיים ובראי תיאוריות חברתיות</t>
  </si>
  <si>
    <t>יעל סקה, ד"ר</t>
  </si>
  <si>
    <t>תורת הענישה</t>
  </si>
  <si>
    <t>חגי ורד, עו"ד</t>
  </si>
  <si>
    <t>היבטים משפטיים בניהול משאבי אנוש</t>
  </si>
  <si>
    <t>מבוא לסוציולוגיה</t>
  </si>
  <si>
    <t>אורלי ג'רבי-ליפוביץ, עו"ד</t>
  </si>
  <si>
    <t>רות וולף, ד"ר</t>
  </si>
  <si>
    <t>אתיקה ומוסר</t>
  </si>
  <si>
    <t>עמית שרירא, פרופ'</t>
  </si>
  <si>
    <t>פסיכופתולוגיה</t>
  </si>
  <si>
    <t>העברה בין דורית- טראומה במחצית השניה של החיים</t>
  </si>
  <si>
    <t>אתיקה עיסקית</t>
  </si>
  <si>
    <t>פסיכולוגיה קוגניטיבית</t>
  </si>
  <si>
    <t>תפיסה וזכרון לא מודע</t>
  </si>
  <si>
    <t>תיאוריות באישיות</t>
  </si>
  <si>
    <t>אלה קורן, ד"ר</t>
  </si>
  <si>
    <t>החברה הישראלית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</si>
  <si>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</si>
  <si>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</si>
  <si>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</si>
  <si>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4.62</t>
  </si>
  <si>
    <t>4.58</t>
  </si>
  <si>
    <t>4.46</t>
  </si>
  <si>
    <t>4.33</t>
  </si>
  <si>
    <t>4.49</t>
  </si>
  <si>
    <t>ויקטימולוגיה</t>
  </si>
  <si>
    <t>4.84</t>
  </si>
  <si>
    <t>4.74</t>
  </si>
  <si>
    <t>4.80</t>
  </si>
  <si>
    <t>4.78</t>
  </si>
  <si>
    <t>4.79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</si>
</sst>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30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24</v>
      </c>
      <c r="B4" s="21"/>
      <c r="C4" s="21"/>
      <c r="D4" s="20" t="s">
        <v>26</v>
      </c>
      <c r="E4" s="20" t="s">
        <v>27</v>
      </c>
      <c r="F4" s="27">
        <v>4.07</v>
      </c>
      <c r="G4" s="27">
        <v>4.29</v>
      </c>
      <c r="H4" s="27">
        <v>4.24</v>
      </c>
      <c r="I4" s="27">
        <v>4.17</v>
      </c>
      <c r="J4" s="27">
        <v>4.0599999999999996</v>
      </c>
      <c r="K4" s="27">
        <v>3.99</v>
      </c>
      <c r="L4" s="28">
        <f>AVERAGE(D4,E4,F4,G4,H4,I4,K4)</f>
        <v>4.1519999999999992</v>
      </c>
      <c r="M4" s="16">
        <v>1453</v>
      </c>
      <c r="N4" s="16">
        <v>577</v>
      </c>
      <c r="O4" s="17">
        <v>0.3971094287680661</v>
      </c>
    </row>
    <row r="5" spans="1:15" ht="15.6" customHeight="1" x14ac:dyDescent="0.35">
      <c r="A5" s="4" t="s">
        <v>28</v>
      </c>
      <c r="B5" s="4" t="s">
        <v>29</v>
      </c>
      <c r="C5" s="4">
        <v>7440501</v>
      </c>
      <c r="D5" s="5">
        <v>5</v>
      </c>
      <c r="E5" s="5">
        <v>5</v>
      </c>
      <c r="F5" s="5">
        <v>5</v>
      </c>
      <c r="G5" s="5">
        <v>5</v>
      </c>
      <c r="H5" s="5">
        <v>4.9000000000000004</v>
      </c>
      <c r="I5" s="5">
        <v>5</v>
      </c>
      <c r="J5" s="5">
        <v>5</v>
      </c>
      <c r="K5" s="5">
        <v>4.9000000000000004</v>
      </c>
      <c r="L5" s="29">
        <f t="shared" ref="L5:L35" si="0">AVERAGE(D5,E5,F5,G5,H5,I5,K5)</f>
        <v>4.9714285714285706</v>
      </c>
      <c r="M5" s="6">
        <v>30</v>
      </c>
      <c r="N5" s="6">
        <v>12</v>
      </c>
      <c r="O5" s="7">
        <v>0.4</v>
      </c>
    </row>
    <row r="6" spans="1:15" ht="15.6" customHeight="1" x14ac:dyDescent="0.35">
      <c r="A6" s="4" t="s">
        <v>30</v>
      </c>
      <c r="B6" s="4" t="s">
        <v>31</v>
      </c>
      <c r="C6" s="4">
        <v>7421501</v>
      </c>
      <c r="D6" s="5">
        <v>4.93</v>
      </c>
      <c r="E6" s="5">
        <v>4.93</v>
      </c>
      <c r="F6" s="5">
        <v>5</v>
      </c>
      <c r="G6" s="5">
        <v>5</v>
      </c>
      <c r="H6" s="5">
        <v>4.87</v>
      </c>
      <c r="I6" s="5">
        <v>4.8600000000000003</v>
      </c>
      <c r="J6" s="5">
        <v>5</v>
      </c>
      <c r="K6" s="5">
        <v>4.87</v>
      </c>
      <c r="L6" s="29">
        <f t="shared" si="0"/>
        <v>4.9228571428571426</v>
      </c>
      <c r="M6" s="6">
        <v>25</v>
      </c>
      <c r="N6" s="6">
        <v>15</v>
      </c>
      <c r="O6" s="7">
        <v>0.6</v>
      </c>
    </row>
    <row r="7" spans="1:15" ht="15.6" customHeight="1" x14ac:dyDescent="0.35">
      <c r="A7" s="4" t="s">
        <v>30</v>
      </c>
      <c r="B7" s="4" t="s">
        <v>32</v>
      </c>
      <c r="C7" s="4">
        <v>7420701</v>
      </c>
      <c r="D7" s="5">
        <v>5</v>
      </c>
      <c r="E7" s="5">
        <v>5</v>
      </c>
      <c r="F7" s="5">
        <v>4.75</v>
      </c>
      <c r="G7" s="5">
        <v>5</v>
      </c>
      <c r="H7" s="5">
        <v>5</v>
      </c>
      <c r="I7" s="5">
        <v>4.75</v>
      </c>
      <c r="J7" s="5">
        <v>4.75</v>
      </c>
      <c r="K7" s="5">
        <v>5</v>
      </c>
      <c r="L7" s="29">
        <f t="shared" si="0"/>
        <v>4.9285714285714288</v>
      </c>
      <c r="M7" s="6">
        <v>49</v>
      </c>
      <c r="N7" s="6">
        <v>19</v>
      </c>
      <c r="O7" s="7">
        <v>0.38775510204081631</v>
      </c>
    </row>
    <row r="8" spans="1:15" ht="15.6" customHeight="1" x14ac:dyDescent="0.35">
      <c r="A8" s="4" t="s">
        <v>33</v>
      </c>
      <c r="B8" s="4" t="s">
        <v>34</v>
      </c>
      <c r="C8" s="4">
        <v>7452901</v>
      </c>
      <c r="D8" s="5">
        <v>4.88</v>
      </c>
      <c r="E8" s="5">
        <v>4.75</v>
      </c>
      <c r="F8" s="5">
        <v>5</v>
      </c>
      <c r="G8" s="5">
        <v>4.88</v>
      </c>
      <c r="H8" s="5">
        <v>5</v>
      </c>
      <c r="I8" s="5">
        <v>5</v>
      </c>
      <c r="J8" s="5">
        <v>5</v>
      </c>
      <c r="K8" s="5">
        <v>4.63</v>
      </c>
      <c r="L8" s="29">
        <f t="shared" si="0"/>
        <v>4.8771428571428572</v>
      </c>
      <c r="M8" s="6">
        <v>12</v>
      </c>
      <c r="N8" s="6">
        <v>8</v>
      </c>
      <c r="O8" s="7">
        <v>0.66666666666666663</v>
      </c>
    </row>
    <row r="9" spans="1:15" ht="15.6" customHeight="1" x14ac:dyDescent="0.35">
      <c r="A9" s="4" t="s">
        <v>30</v>
      </c>
      <c r="B9" s="4" t="s">
        <v>35</v>
      </c>
      <c r="C9" s="4">
        <v>7410001</v>
      </c>
      <c r="D9" s="5">
        <v>4.88</v>
      </c>
      <c r="E9" s="5">
        <v>4.76</v>
      </c>
      <c r="F9" s="5">
        <v>4.88</v>
      </c>
      <c r="G9" s="5">
        <v>5</v>
      </c>
      <c r="H9" s="5">
        <v>4.88</v>
      </c>
      <c r="I9" s="5">
        <v>4.91</v>
      </c>
      <c r="J9" s="5">
        <v>4.84</v>
      </c>
      <c r="K9" s="5">
        <v>4.96</v>
      </c>
      <c r="L9" s="29">
        <f t="shared" si="0"/>
        <v>4.895714285714285</v>
      </c>
      <c r="M9" s="6">
        <v>49</v>
      </c>
      <c r="N9" s="6">
        <v>25</v>
      </c>
      <c r="O9" s="7">
        <v>0.51020408163265307</v>
      </c>
    </row>
    <row r="10" spans="1:15" ht="15.6" customHeight="1" x14ac:dyDescent="0.35">
      <c r="A10" s="4" t="s">
        <v>30</v>
      </c>
      <c r="B10" s="4" t="s">
        <v>36</v>
      </c>
      <c r="C10" s="4">
        <v>7420401</v>
      </c>
      <c r="D10" s="5">
        <v>4.8499999999999996</v>
      </c>
      <c r="E10" s="5">
        <v>4.8</v>
      </c>
      <c r="F10" s="5">
        <v>4.9000000000000004</v>
      </c>
      <c r="G10" s="5">
        <v>4.95</v>
      </c>
      <c r="H10" s="5">
        <v>4.8899999999999997</v>
      </c>
      <c r="I10" s="5">
        <v>4.88</v>
      </c>
      <c r="J10" s="5">
        <v>4.8499999999999996</v>
      </c>
      <c r="K10" s="5">
        <v>4.8</v>
      </c>
      <c r="L10" s="29">
        <f t="shared" si="0"/>
        <v>4.8671428571428574</v>
      </c>
      <c r="M10" s="6">
        <v>31</v>
      </c>
      <c r="N10" s="6">
        <v>20</v>
      </c>
      <c r="O10" s="7">
        <v>0.64516129032258063</v>
      </c>
    </row>
    <row r="11" spans="1:15" ht="15.6" customHeight="1" x14ac:dyDescent="0.35">
      <c r="A11" s="4" t="s">
        <v>30</v>
      </c>
      <c r="B11" s="4" t="s">
        <v>37</v>
      </c>
      <c r="C11" s="4">
        <v>7421201</v>
      </c>
      <c r="D11" s="5">
        <v>4.83</v>
      </c>
      <c r="E11" s="5">
        <v>4.74</v>
      </c>
      <c r="F11" s="5">
        <v>4.87</v>
      </c>
      <c r="G11" s="5">
        <v>4.96</v>
      </c>
      <c r="H11" s="5">
        <v>4.8600000000000003</v>
      </c>
      <c r="I11" s="5">
        <v>5</v>
      </c>
      <c r="J11" s="5">
        <v>4.74</v>
      </c>
      <c r="K11" s="5">
        <v>4.91</v>
      </c>
      <c r="L11" s="29">
        <f t="shared" si="0"/>
        <v>4.8814285714285717</v>
      </c>
      <c r="M11" s="6">
        <v>48</v>
      </c>
      <c r="N11" s="6">
        <v>23</v>
      </c>
      <c r="O11" s="7">
        <v>0.47916666666666669</v>
      </c>
    </row>
    <row r="12" spans="1:15" ht="15.6" customHeight="1" x14ac:dyDescent="0.35">
      <c r="A12" s="4" t="s">
        <v>38</v>
      </c>
      <c r="B12" s="4" t="s">
        <v>39</v>
      </c>
      <c r="C12" s="4">
        <v>74431001</v>
      </c>
      <c r="D12" s="5">
        <v>4.7</v>
      </c>
      <c r="E12" s="5">
        <v>4.5999999999999996</v>
      </c>
      <c r="F12" s="5">
        <v>4.9000000000000004</v>
      </c>
      <c r="G12" s="5">
        <v>5</v>
      </c>
      <c r="H12" s="5">
        <v>5</v>
      </c>
      <c r="I12" s="5">
        <v>4.9000000000000004</v>
      </c>
      <c r="J12" s="5">
        <v>4.9000000000000004</v>
      </c>
      <c r="K12" s="5">
        <v>4.8</v>
      </c>
      <c r="L12" s="29">
        <f t="shared" si="0"/>
        <v>4.8428571428571425</v>
      </c>
      <c r="M12" s="6">
        <v>20</v>
      </c>
      <c r="N12" s="6">
        <v>10</v>
      </c>
      <c r="O12" s="7">
        <v>0.5</v>
      </c>
    </row>
    <row r="13" spans="1:15" ht="15.6" customHeight="1" x14ac:dyDescent="0.35">
      <c r="A13" s="4" t="s">
        <v>33</v>
      </c>
      <c r="B13" s="4" t="s">
        <v>40</v>
      </c>
      <c r="C13" s="4">
        <v>74510001</v>
      </c>
      <c r="D13" s="5">
        <v>4.75</v>
      </c>
      <c r="E13" s="5">
        <v>4.67</v>
      </c>
      <c r="F13" s="5">
        <v>4.83</v>
      </c>
      <c r="G13" s="5">
        <v>4.92</v>
      </c>
      <c r="H13" s="5">
        <v>4.88</v>
      </c>
      <c r="I13" s="5">
        <v>4.78</v>
      </c>
      <c r="J13" s="5">
        <v>4.75</v>
      </c>
      <c r="K13" s="5">
        <v>4.75</v>
      </c>
      <c r="L13" s="29">
        <f t="shared" si="0"/>
        <v>4.7971428571428572</v>
      </c>
      <c r="M13" s="6">
        <v>16</v>
      </c>
      <c r="N13" s="6">
        <v>12</v>
      </c>
      <c r="O13" s="7">
        <v>0.75</v>
      </c>
    </row>
    <row r="14" spans="1:15" ht="15.6" customHeight="1" x14ac:dyDescent="0.35">
      <c r="A14" s="4" t="s">
        <v>30</v>
      </c>
      <c r="B14" s="4" t="s">
        <v>41</v>
      </c>
      <c r="C14" s="4">
        <v>7412601</v>
      </c>
      <c r="D14" s="5">
        <v>4.75</v>
      </c>
      <c r="E14" s="5">
        <v>4.38</v>
      </c>
      <c r="F14" s="5">
        <v>4.83</v>
      </c>
      <c r="G14" s="5">
        <v>5</v>
      </c>
      <c r="H14" s="5">
        <v>4.95</v>
      </c>
      <c r="I14" s="5">
        <v>4.92</v>
      </c>
      <c r="J14" s="5">
        <v>4.67</v>
      </c>
      <c r="K14" s="5">
        <v>4.88</v>
      </c>
      <c r="L14" s="29">
        <f t="shared" si="0"/>
        <v>4.8157142857142858</v>
      </c>
      <c r="M14" s="6">
        <v>44</v>
      </c>
      <c r="N14" s="6">
        <v>24</v>
      </c>
      <c r="O14" s="7">
        <v>0.54545454545454541</v>
      </c>
    </row>
    <row r="15" spans="1:15" ht="15.6" customHeight="1" x14ac:dyDescent="0.35">
      <c r="A15" s="4" t="s">
        <v>42</v>
      </c>
      <c r="B15" s="4" t="s">
        <v>43</v>
      </c>
      <c r="C15" s="4">
        <v>7452201</v>
      </c>
      <c r="D15" s="5">
        <v>4.8</v>
      </c>
      <c r="E15" s="5">
        <v>4.8</v>
      </c>
      <c r="F15" s="5">
        <v>4.5999999999999996</v>
      </c>
      <c r="G15" s="5">
        <v>4.8</v>
      </c>
      <c r="H15" s="5">
        <v>5</v>
      </c>
      <c r="I15" s="5">
        <v>5</v>
      </c>
      <c r="J15" s="5">
        <v>4.5999999999999996</v>
      </c>
      <c r="K15" s="5">
        <v>4.8</v>
      </c>
      <c r="L15" s="29">
        <f t="shared" si="0"/>
        <v>4.8285714285714283</v>
      </c>
      <c r="M15" s="6">
        <v>9</v>
      </c>
      <c r="N15" s="6">
        <v>5</v>
      </c>
      <c r="O15" s="7">
        <v>0.55555555555555558</v>
      </c>
    </row>
    <row r="16" spans="1:15" ht="15.6" customHeight="1" x14ac:dyDescent="0.35">
      <c r="A16" s="4" t="s">
        <v>28</v>
      </c>
      <c r="B16" s="4" t="s">
        <v>44</v>
      </c>
      <c r="C16" s="4">
        <v>7440501</v>
      </c>
      <c r="D16" s="5">
        <v>4.75</v>
      </c>
      <c r="E16" s="5">
        <v>4.83</v>
      </c>
      <c r="F16" s="5">
        <v>4.75</v>
      </c>
      <c r="G16" s="5">
        <v>4.83</v>
      </c>
      <c r="H16" s="5">
        <v>4.6399999999999997</v>
      </c>
      <c r="I16" s="5">
        <v>4.8</v>
      </c>
      <c r="J16" s="5">
        <v>4.75</v>
      </c>
      <c r="K16" s="5">
        <v>4.75</v>
      </c>
      <c r="L16" s="29">
        <f t="shared" si="0"/>
        <v>4.7642857142857142</v>
      </c>
      <c r="M16" s="6">
        <v>30</v>
      </c>
      <c r="N16" s="6">
        <v>13</v>
      </c>
      <c r="O16" s="7">
        <v>0.43333333333333335</v>
      </c>
    </row>
    <row r="17" spans="1:15" ht="15.6" customHeight="1" x14ac:dyDescent="0.35">
      <c r="A17" s="4" t="s">
        <v>45</v>
      </c>
      <c r="B17" s="4" t="s">
        <v>46</v>
      </c>
      <c r="C17" s="4">
        <v>74501101</v>
      </c>
      <c r="D17" s="5">
        <v>4.84</v>
      </c>
      <c r="E17" s="5">
        <v>4.63</v>
      </c>
      <c r="F17" s="5">
        <v>4.58</v>
      </c>
      <c r="G17" s="5">
        <v>4.95</v>
      </c>
      <c r="H17" s="5">
        <v>4.47</v>
      </c>
      <c r="I17" s="5">
        <v>4.92</v>
      </c>
      <c r="J17" s="5">
        <v>4.63</v>
      </c>
      <c r="K17" s="5">
        <v>4.79</v>
      </c>
      <c r="L17" s="29">
        <f t="shared" si="0"/>
        <v>4.74</v>
      </c>
      <c r="M17" s="6">
        <v>27</v>
      </c>
      <c r="N17" s="6">
        <v>19</v>
      </c>
      <c r="O17" s="7">
        <v>0.70370370370370372</v>
      </c>
    </row>
    <row r="18" spans="1:15" ht="15.6" customHeight="1" x14ac:dyDescent="0.35">
      <c r="A18" s="4" t="s">
        <v>30</v>
      </c>
      <c r="B18" s="4" t="s">
        <v>47</v>
      </c>
      <c r="C18" s="4">
        <v>7420001</v>
      </c>
      <c r="D18" s="5">
        <v>4.68</v>
      </c>
      <c r="E18" s="5">
        <v>4.68</v>
      </c>
      <c r="F18" s="5">
        <v>4.74</v>
      </c>
      <c r="G18" s="5">
        <v>4.8899999999999997</v>
      </c>
      <c r="H18" s="5">
        <v>4.68</v>
      </c>
      <c r="I18" s="5">
        <v>4.63</v>
      </c>
      <c r="J18" s="5">
        <v>4.72</v>
      </c>
      <c r="K18" s="5">
        <v>4.63</v>
      </c>
      <c r="L18" s="29">
        <f t="shared" si="0"/>
        <v>4.7042857142857146</v>
      </c>
      <c r="M18" s="6">
        <v>30</v>
      </c>
      <c r="N18" s="6">
        <v>19</v>
      </c>
      <c r="O18" s="7">
        <v>0.6333333333333333</v>
      </c>
    </row>
    <row r="19" spans="1:15" ht="15.6" customHeight="1" x14ac:dyDescent="0.35">
      <c r="A19" s="4" t="s">
        <v>48</v>
      </c>
      <c r="B19" s="4" t="s">
        <v>49</v>
      </c>
      <c r="C19" s="4">
        <v>7412201</v>
      </c>
      <c r="D19" s="5">
        <v>4.71</v>
      </c>
      <c r="E19" s="5">
        <v>4.62</v>
      </c>
      <c r="F19" s="5">
        <v>4.57</v>
      </c>
      <c r="G19" s="5">
        <v>4.95</v>
      </c>
      <c r="H19" s="5">
        <v>4.6900000000000004</v>
      </c>
      <c r="I19" s="5">
        <v>4.9000000000000004</v>
      </c>
      <c r="J19" s="5">
        <v>3.58</v>
      </c>
      <c r="K19" s="5">
        <v>4.62</v>
      </c>
      <c r="L19" s="29">
        <f t="shared" si="0"/>
        <v>4.7228571428571433</v>
      </c>
      <c r="M19" s="6">
        <v>45</v>
      </c>
      <c r="N19" s="6">
        <v>21</v>
      </c>
      <c r="O19" s="7">
        <v>0.46666666666666667</v>
      </c>
    </row>
    <row r="20" spans="1:15" ht="15.6" customHeight="1" x14ac:dyDescent="0.35">
      <c r="A20" s="4" t="s">
        <v>50</v>
      </c>
      <c r="B20" s="4" t="s">
        <v>51</v>
      </c>
      <c r="C20" s="4">
        <v>7444001</v>
      </c>
      <c r="D20" s="5">
        <v>4.4000000000000004</v>
      </c>
      <c r="E20" s="5">
        <v>4.2</v>
      </c>
      <c r="F20" s="5">
        <v>4.4000000000000004</v>
      </c>
      <c r="G20" s="5">
        <v>4.8</v>
      </c>
      <c r="H20" s="5">
        <v>4.8</v>
      </c>
      <c r="I20" s="5">
        <v>4.8</v>
      </c>
      <c r="J20" s="5">
        <v>4.4000000000000004</v>
      </c>
      <c r="K20" s="5">
        <v>4.4000000000000004</v>
      </c>
      <c r="L20" s="29">
        <f t="shared" si="0"/>
        <v>4.5428571428571436</v>
      </c>
      <c r="M20" s="6">
        <v>13</v>
      </c>
      <c r="N20" s="6">
        <v>5</v>
      </c>
      <c r="O20" s="7">
        <v>0.38461538461538464</v>
      </c>
    </row>
    <row r="21" spans="1:15" ht="15.6" customHeight="1" x14ac:dyDescent="0.35">
      <c r="A21" s="4" t="s">
        <v>50</v>
      </c>
      <c r="B21" s="4" t="s">
        <v>52</v>
      </c>
      <c r="C21" s="4">
        <v>7452701</v>
      </c>
      <c r="D21" s="5">
        <v>4.1100000000000003</v>
      </c>
      <c r="E21" s="5">
        <v>4.0599999999999996</v>
      </c>
      <c r="F21" s="5">
        <v>3.89</v>
      </c>
      <c r="G21" s="5">
        <v>4.33</v>
      </c>
      <c r="H21" s="5">
        <v>4.5</v>
      </c>
      <c r="I21" s="5">
        <v>4.1500000000000004</v>
      </c>
      <c r="J21" s="5">
        <v>4</v>
      </c>
      <c r="K21" s="5">
        <v>3.89</v>
      </c>
      <c r="L21" s="29">
        <f t="shared" si="0"/>
        <v>4.1328571428571426</v>
      </c>
      <c r="M21" s="6">
        <v>33</v>
      </c>
      <c r="N21" s="6">
        <v>19</v>
      </c>
      <c r="O21" s="7">
        <v>0.5757575757575758</v>
      </c>
    </row>
    <row r="22" spans="1:15" ht="15.6" customHeight="1" x14ac:dyDescent="0.35">
      <c r="A22" s="4" t="s">
        <v>53</v>
      </c>
      <c r="B22" s="4" t="s">
        <v>54</v>
      </c>
      <c r="C22" s="4">
        <v>7422001</v>
      </c>
      <c r="D22" s="5">
        <v>4.1500000000000004</v>
      </c>
      <c r="E22" s="5">
        <v>4.0999999999999996</v>
      </c>
      <c r="F22" s="5">
        <v>4.2</v>
      </c>
      <c r="G22" s="5">
        <v>4.0999999999999996</v>
      </c>
      <c r="H22" s="5">
        <v>3.6</v>
      </c>
      <c r="I22" s="5">
        <v>3.86</v>
      </c>
      <c r="J22" s="5">
        <v>4.1500000000000004</v>
      </c>
      <c r="K22" s="5">
        <v>4.0999999999999996</v>
      </c>
      <c r="L22" s="29">
        <f t="shared" si="0"/>
        <v>4.015714285714286</v>
      </c>
      <c r="M22" s="6">
        <v>42</v>
      </c>
      <c r="N22" s="6">
        <v>20</v>
      </c>
      <c r="O22" s="7">
        <v>0.47619047619047616</v>
      </c>
    </row>
    <row r="23" spans="1:15" ht="15.6" customHeight="1" x14ac:dyDescent="0.35">
      <c r="A23" s="4" t="s">
        <v>55</v>
      </c>
      <c r="B23" s="4" t="s">
        <v>56</v>
      </c>
      <c r="C23" s="4">
        <v>7441601</v>
      </c>
      <c r="D23" s="5">
        <v>3.82</v>
      </c>
      <c r="E23" s="5">
        <v>3.91</v>
      </c>
      <c r="F23" s="5">
        <v>3.91</v>
      </c>
      <c r="G23" s="5">
        <v>4.2699999999999996</v>
      </c>
      <c r="H23" s="5">
        <v>4</v>
      </c>
      <c r="I23" s="5">
        <v>4.0999999999999996</v>
      </c>
      <c r="J23" s="5">
        <v>4.2699999999999996</v>
      </c>
      <c r="K23" s="5">
        <v>4</v>
      </c>
      <c r="L23" s="29">
        <f t="shared" si="0"/>
        <v>4.0014285714285709</v>
      </c>
      <c r="M23" s="6">
        <v>24</v>
      </c>
      <c r="N23" s="6">
        <v>11</v>
      </c>
      <c r="O23" s="7">
        <v>0.45833333333333331</v>
      </c>
    </row>
    <row r="24" spans="1:15" ht="15.6" customHeight="1" x14ac:dyDescent="0.35">
      <c r="A24" s="4" t="s">
        <v>57</v>
      </c>
      <c r="B24" s="4" t="s">
        <v>58</v>
      </c>
      <c r="C24" s="4">
        <v>7412501</v>
      </c>
      <c r="D24" s="5">
        <v>4.1900000000000004</v>
      </c>
      <c r="E24" s="5">
        <v>3.81</v>
      </c>
      <c r="F24" s="5">
        <v>3.69</v>
      </c>
      <c r="G24" s="5">
        <v>4.1900000000000004</v>
      </c>
      <c r="H24" s="5">
        <v>4.43</v>
      </c>
      <c r="I24" s="5">
        <v>3.91</v>
      </c>
      <c r="J24" s="5">
        <v>3.94</v>
      </c>
      <c r="K24" s="5">
        <v>3.88</v>
      </c>
      <c r="L24" s="29">
        <f t="shared" si="0"/>
        <v>4.0142857142857142</v>
      </c>
      <c r="M24" s="6">
        <v>29</v>
      </c>
      <c r="N24" s="6">
        <v>17</v>
      </c>
      <c r="O24" s="7">
        <v>0.58620689655172409</v>
      </c>
    </row>
    <row r="25" spans="1:15" ht="15.6" customHeight="1" x14ac:dyDescent="0.35">
      <c r="A25" s="4" t="s">
        <v>59</v>
      </c>
      <c r="B25" s="4" t="s">
        <v>60</v>
      </c>
      <c r="C25" s="4">
        <v>7453401</v>
      </c>
      <c r="D25" s="5">
        <v>4.09</v>
      </c>
      <c r="E25" s="5">
        <v>3.55</v>
      </c>
      <c r="F25" s="5">
        <v>3.91</v>
      </c>
      <c r="G25" s="5">
        <v>3.92</v>
      </c>
      <c r="H25" s="5">
        <v>3.25</v>
      </c>
      <c r="I25" s="5">
        <v>4</v>
      </c>
      <c r="J25" s="5">
        <v>4.0999999999999996</v>
      </c>
      <c r="K25" s="5">
        <v>3.64</v>
      </c>
      <c r="L25" s="29">
        <f t="shared" si="0"/>
        <v>3.7657142857142856</v>
      </c>
      <c r="M25" s="6">
        <v>18</v>
      </c>
      <c r="N25" s="6">
        <v>12</v>
      </c>
      <c r="O25" s="7">
        <v>0.66666666666666663</v>
      </c>
    </row>
    <row r="26" spans="1:15" ht="15.6" customHeight="1" x14ac:dyDescent="0.35">
      <c r="A26" s="4" t="s">
        <v>38</v>
      </c>
      <c r="B26" s="4" t="s">
        <v>61</v>
      </c>
      <c r="C26" s="4">
        <v>7412001</v>
      </c>
      <c r="D26" s="5">
        <v>3.16</v>
      </c>
      <c r="E26" s="5">
        <v>3.04</v>
      </c>
      <c r="F26" s="5">
        <v>4.16</v>
      </c>
      <c r="G26" s="5">
        <v>4.46</v>
      </c>
      <c r="H26" s="5">
        <v>4.68</v>
      </c>
      <c r="I26" s="5">
        <v>4.21</v>
      </c>
      <c r="J26" s="5">
        <v>3.83</v>
      </c>
      <c r="K26" s="5">
        <v>3.29</v>
      </c>
      <c r="L26" s="29">
        <f t="shared" si="0"/>
        <v>3.8571428571428572</v>
      </c>
      <c r="M26" s="6">
        <v>46</v>
      </c>
      <c r="N26" s="6">
        <v>25</v>
      </c>
      <c r="O26" s="7">
        <v>0.54347826086956519</v>
      </c>
    </row>
    <row r="27" spans="1:15" ht="15.6" customHeight="1" x14ac:dyDescent="0.35">
      <c r="A27" s="4" t="s">
        <v>62</v>
      </c>
      <c r="B27" s="4" t="s">
        <v>60</v>
      </c>
      <c r="C27" s="4">
        <v>7453401</v>
      </c>
      <c r="D27" s="5">
        <v>3.92</v>
      </c>
      <c r="E27" s="5">
        <v>3.75</v>
      </c>
      <c r="F27" s="5">
        <v>3.83</v>
      </c>
      <c r="G27" s="5">
        <v>4.3600000000000003</v>
      </c>
      <c r="H27" s="5">
        <v>2.5</v>
      </c>
      <c r="I27" s="5">
        <v>3.67</v>
      </c>
      <c r="J27" s="5">
        <v>4.08</v>
      </c>
      <c r="K27" s="5">
        <v>3.58</v>
      </c>
      <c r="L27" s="29">
        <f t="shared" si="0"/>
        <v>3.6585714285714284</v>
      </c>
      <c r="M27" s="6">
        <v>18</v>
      </c>
      <c r="N27" s="6">
        <v>12</v>
      </c>
      <c r="O27" s="7">
        <v>0.66666666666666663</v>
      </c>
    </row>
    <row r="28" spans="1:15" ht="15.6" customHeight="1" x14ac:dyDescent="0.35">
      <c r="A28" s="4" t="s">
        <v>63</v>
      </c>
      <c r="B28" s="4" t="s">
        <v>64</v>
      </c>
      <c r="C28" s="4">
        <v>7453001</v>
      </c>
      <c r="D28" s="5">
        <v>3.33</v>
      </c>
      <c r="E28" s="5">
        <v>3.83</v>
      </c>
      <c r="F28" s="5">
        <v>2.67</v>
      </c>
      <c r="G28" s="5">
        <v>4.17</v>
      </c>
      <c r="H28" s="5">
        <v>4.33</v>
      </c>
      <c r="I28" s="5">
        <v>3.4</v>
      </c>
      <c r="J28" s="5">
        <v>3.5</v>
      </c>
      <c r="K28" s="5">
        <v>3.67</v>
      </c>
      <c r="L28" s="29">
        <f t="shared" si="0"/>
        <v>3.6285714285714286</v>
      </c>
      <c r="M28" s="6">
        <v>8</v>
      </c>
      <c r="N28" s="6">
        <v>6</v>
      </c>
      <c r="O28" s="7">
        <v>0.75</v>
      </c>
    </row>
    <row r="29" spans="1:15" ht="15.6" customHeight="1" x14ac:dyDescent="0.35">
      <c r="A29" s="4" t="s">
        <v>65</v>
      </c>
      <c r="B29" s="4" t="s">
        <v>66</v>
      </c>
      <c r="C29" s="4">
        <v>7411301</v>
      </c>
      <c r="D29" s="5">
        <v>3.46</v>
      </c>
      <c r="E29" s="5">
        <v>3.14</v>
      </c>
      <c r="F29" s="5">
        <v>3.64</v>
      </c>
      <c r="G29" s="5">
        <v>3.68</v>
      </c>
      <c r="H29" s="5">
        <v>3.68</v>
      </c>
      <c r="I29" s="5">
        <v>3.4</v>
      </c>
      <c r="J29" s="5">
        <v>3.5</v>
      </c>
      <c r="K29" s="5">
        <v>3.5</v>
      </c>
      <c r="L29" s="29">
        <f t="shared" si="0"/>
        <v>3.5</v>
      </c>
      <c r="M29" s="6">
        <v>56</v>
      </c>
      <c r="N29" s="6">
        <v>28</v>
      </c>
      <c r="O29" s="7">
        <v>0.5</v>
      </c>
    </row>
    <row r="30" spans="1:15" ht="15.6" customHeight="1" x14ac:dyDescent="0.35">
      <c r="A30" s="4" t="s">
        <v>65</v>
      </c>
      <c r="B30" s="4" t="s">
        <v>67</v>
      </c>
      <c r="C30" s="4">
        <v>7441701</v>
      </c>
      <c r="D30" s="5">
        <v>3.29</v>
      </c>
      <c r="E30" s="5">
        <v>3.07</v>
      </c>
      <c r="F30" s="5">
        <v>3.57</v>
      </c>
      <c r="G30" s="5">
        <v>3.4</v>
      </c>
      <c r="H30" s="5">
        <v>3.6</v>
      </c>
      <c r="I30" s="5">
        <v>3.29</v>
      </c>
      <c r="J30" s="5">
        <v>3.57</v>
      </c>
      <c r="K30" s="5">
        <v>3.27</v>
      </c>
      <c r="L30" s="29">
        <f t="shared" si="0"/>
        <v>3.3557142857142854</v>
      </c>
      <c r="M30" s="6">
        <v>25</v>
      </c>
      <c r="N30" s="6">
        <v>15</v>
      </c>
      <c r="O30" s="7">
        <v>0.6</v>
      </c>
    </row>
    <row r="31" spans="1:15" ht="15.6" customHeight="1" x14ac:dyDescent="0.35">
      <c r="A31" s="4" t="s">
        <v>63</v>
      </c>
      <c r="B31" s="4" t="s">
        <v>68</v>
      </c>
      <c r="C31" s="4">
        <v>7445401</v>
      </c>
      <c r="D31" s="5">
        <v>2.88</v>
      </c>
      <c r="E31" s="5">
        <v>3.13</v>
      </c>
      <c r="F31" s="5">
        <v>2.88</v>
      </c>
      <c r="G31" s="5">
        <v>4.1100000000000003</v>
      </c>
      <c r="H31" s="5">
        <v>3.44</v>
      </c>
      <c r="I31" s="5">
        <v>3.71</v>
      </c>
      <c r="J31" s="5">
        <v>3</v>
      </c>
      <c r="K31" s="5">
        <v>3.56</v>
      </c>
      <c r="L31" s="29">
        <f t="shared" si="0"/>
        <v>3.3871428571428575</v>
      </c>
      <c r="M31" s="6">
        <v>12</v>
      </c>
      <c r="N31" s="6">
        <v>9</v>
      </c>
      <c r="O31" s="7">
        <v>0.75</v>
      </c>
    </row>
    <row r="32" spans="1:15" ht="15.6" customHeight="1" x14ac:dyDescent="0.35">
      <c r="A32" s="4" t="s">
        <v>65</v>
      </c>
      <c r="B32" s="4" t="s">
        <v>69</v>
      </c>
      <c r="C32" s="4">
        <v>7421301</v>
      </c>
      <c r="D32" s="5">
        <v>3.37</v>
      </c>
      <c r="E32" s="5">
        <v>2.93</v>
      </c>
      <c r="F32" s="5">
        <v>3.44</v>
      </c>
      <c r="G32" s="5">
        <v>3.56</v>
      </c>
      <c r="H32" s="5">
        <v>3.56</v>
      </c>
      <c r="I32" s="5">
        <v>3.38</v>
      </c>
      <c r="J32" s="5">
        <v>3.33</v>
      </c>
      <c r="K32" s="5">
        <v>3.19</v>
      </c>
      <c r="L32" s="29">
        <f t="shared" si="0"/>
        <v>3.347142857142857</v>
      </c>
      <c r="M32" s="6">
        <v>54</v>
      </c>
      <c r="N32" s="6">
        <v>27</v>
      </c>
      <c r="O32" s="7">
        <v>0.5</v>
      </c>
    </row>
    <row r="33" spans="1:15" ht="15.6" customHeight="1" x14ac:dyDescent="0.35">
      <c r="A33" s="4" t="s">
        <v>53</v>
      </c>
      <c r="B33" s="4" t="s">
        <v>70</v>
      </c>
      <c r="C33" s="4">
        <v>7443201</v>
      </c>
      <c r="D33" s="5">
        <v>3</v>
      </c>
      <c r="E33" s="5">
        <v>3.1</v>
      </c>
      <c r="F33" s="5">
        <v>3</v>
      </c>
      <c r="G33" s="5">
        <v>3.4</v>
      </c>
      <c r="H33" s="5">
        <v>3.1</v>
      </c>
      <c r="I33" s="5">
        <v>3.1</v>
      </c>
      <c r="J33" s="5">
        <v>3.2</v>
      </c>
      <c r="K33" s="5">
        <v>3.1</v>
      </c>
      <c r="L33" s="29">
        <f t="shared" si="0"/>
        <v>3.1142857142857143</v>
      </c>
      <c r="M33" s="6">
        <v>19</v>
      </c>
      <c r="N33" s="6">
        <v>10</v>
      </c>
      <c r="O33" s="7">
        <v>0.52631578947368418</v>
      </c>
    </row>
    <row r="34" spans="1:15" ht="15.6" customHeight="1" x14ac:dyDescent="0.35">
      <c r="A34" s="4" t="s">
        <v>55</v>
      </c>
      <c r="B34" s="4" t="s">
        <v>71</v>
      </c>
      <c r="C34" s="4">
        <v>7421701</v>
      </c>
      <c r="D34" s="5">
        <v>2.93</v>
      </c>
      <c r="E34" s="5">
        <v>2.6</v>
      </c>
      <c r="F34" s="5">
        <v>3.27</v>
      </c>
      <c r="G34" s="5">
        <v>3.33</v>
      </c>
      <c r="H34" s="5">
        <v>3.17</v>
      </c>
      <c r="I34" s="5">
        <v>3.36</v>
      </c>
      <c r="J34" s="5">
        <v>3.2</v>
      </c>
      <c r="K34" s="5">
        <v>2.73</v>
      </c>
      <c r="L34" s="29">
        <f t="shared" si="0"/>
        <v>3.0557142857142856</v>
      </c>
      <c r="M34" s="6">
        <v>28</v>
      </c>
      <c r="N34" s="6">
        <v>15</v>
      </c>
      <c r="O34" s="7">
        <v>0.5357142857142857</v>
      </c>
    </row>
    <row r="35" spans="1:15" ht="15.6" customHeight="1" x14ac:dyDescent="0.35">
      <c r="A35" s="4" t="s">
        <v>72</v>
      </c>
      <c r="B35" s="4" t="s">
        <v>73</v>
      </c>
      <c r="C35" s="4">
        <v>7412401</v>
      </c>
      <c r="D35" s="5">
        <v>3.29</v>
      </c>
      <c r="E35" s="5">
        <v>3</v>
      </c>
      <c r="F35" s="5">
        <v>2.71</v>
      </c>
      <c r="G35" s="5">
        <v>3.3</v>
      </c>
      <c r="H35" s="5">
        <v>3</v>
      </c>
      <c r="I35" s="5">
        <v>2.93</v>
      </c>
      <c r="J35" s="5">
        <v>2.33</v>
      </c>
      <c r="K35" s="5">
        <v>2.95</v>
      </c>
      <c r="L35" s="29">
        <f t="shared" si="0"/>
        <v>3.0257142857142858</v>
      </c>
      <c r="M35" s="6">
        <v>34</v>
      </c>
      <c r="N35" s="6">
        <v>21</v>
      </c>
      <c r="O35" s="7">
        <v>0.61764705882352944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2" customWidth="1"/>
    <col min="3" max="3" width="12" style="33" customWidth="1"/>
    <col min="4" max="9" width="8.625" style="36" customWidth="1"/>
    <col min="10" max="10" width="12.8125" style="36" customWidth="1"/>
    <col min="11" max="11" width="9.0625" style="36" customWidth="1"/>
    <col min="12" max="12" width="11.875" style="36" customWidth="1"/>
    <col min="13" max="13" width="10.9375" style="36" customWidth="1"/>
    <col min="14" max="15" width="8.625" style="36" customWidth="1"/>
    <col min="16" max="22" width="8.625" style="37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1" t="s">
        <v>24</v>
      </c>
      <c r="D1" s="34"/>
      <c r="E1" s="35"/>
      <c r="F1" s="35"/>
      <c r="G1" s="34" t="s">
        <v>25</v>
      </c>
      <c r="H1" s="35"/>
      <c r="I1" s="35"/>
      <c r="J1" s="35"/>
      <c r="K1" s="35"/>
      <c r="L1" s="35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74</v>
      </c>
      <c r="G2" s="14" t="s">
        <v>75</v>
      </c>
      <c r="H2" s="14" t="s">
        <v>76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24</v>
      </c>
      <c r="B4" s="21"/>
      <c r="C4" s="21"/>
      <c r="D4" s="20" t="s">
        <v>77</v>
      </c>
      <c r="E4" s="20" t="s">
        <v>78</v>
      </c>
      <c r="F4" s="20" t="s">
        <v>79</v>
      </c>
      <c r="G4" s="20" t="s">
        <v>80</v>
      </c>
      <c r="H4" s="20" t="s">
        <v>80</v>
      </c>
      <c r="I4" s="20" t="s">
        <v>78</v>
      </c>
      <c r="J4" s="20" t="s">
        <v>81</v>
      </c>
      <c r="K4" s="20">
        <v>162</v>
      </c>
      <c r="L4" s="20">
        <v>57</v>
      </c>
      <c r="M4" s="38">
        <f>L4/K4</f>
        <v>0.35185185185185186</v>
      </c>
    </row>
    <row r="5" spans="1:13" ht="15.6" customHeight="1" x14ac:dyDescent="0.4">
      <c r="A5" s="5" t="s">
        <v>50</v>
      </c>
      <c r="B5" s="5" t="s">
        <v>52</v>
      </c>
      <c r="C5" s="5">
        <v>7452702</v>
      </c>
      <c r="D5" s="5">
        <v>4.8499999999999996</v>
      </c>
      <c r="E5" s="5">
        <v>4.79</v>
      </c>
      <c r="F5" s="5">
        <v>4.67</v>
      </c>
      <c r="G5" s="5">
        <v>4.58</v>
      </c>
      <c r="H5" s="5">
        <v>4.76</v>
      </c>
      <c r="I5" s="5">
        <v>4.7300000000000004</v>
      </c>
      <c r="J5" s="5">
        <v>4.7300000000000004</v>
      </c>
      <c r="K5" s="5">
        <v>57</v>
      </c>
      <c r="L5" s="5">
        <v>33</v>
      </c>
      <c r="M5" s="39">
        <v>0.57894736842105265</v>
      </c>
    </row>
    <row r="6" spans="1:13" ht="15.6" customHeight="1" x14ac:dyDescent="0.4">
      <c r="A6" s="5" t="s">
        <v>45</v>
      </c>
      <c r="B6" s="5" t="s">
        <v>82</v>
      </c>
      <c r="C6" s="5">
        <v>74501201</v>
      </c>
      <c r="D6" s="5">
        <v>4.55</v>
      </c>
      <c r="E6" s="5">
        <v>4.7300000000000004</v>
      </c>
      <c r="F6" s="5">
        <v>4.63</v>
      </c>
      <c r="G6" s="5">
        <v>4</v>
      </c>
      <c r="H6" s="5">
        <v>3.4</v>
      </c>
      <c r="I6" s="5">
        <v>4.6399999999999997</v>
      </c>
      <c r="J6" s="5">
        <v>4.34</v>
      </c>
      <c r="K6" s="5">
        <v>19</v>
      </c>
      <c r="L6" s="5">
        <v>11</v>
      </c>
      <c r="M6" s="39">
        <v>0.57894736842105265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7" customWidth="1"/>
    <col min="2" max="2" width="17.4375" style="41" customWidth="1"/>
    <col min="3" max="3" width="11.9375" style="42" customWidth="1"/>
    <col min="4" max="7" width="8.6875" style="45" customWidth="1"/>
    <col min="8" max="8" width="12.875" style="45" customWidth="1"/>
    <col min="9" max="9" width="9.125" style="45" customWidth="1"/>
    <col min="10" max="10" width="11.9375" style="45" customWidth="1"/>
    <col min="11" max="11" width="11" style="45" customWidth="1"/>
    <col min="12" max="15" width="8.6875" style="45" customWidth="1"/>
    <col min="16" max="22" width="8.6875" style="46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1" t="s">
        <v>24</v>
      </c>
      <c r="D1" s="43"/>
      <c r="E1" s="44"/>
      <c r="F1" s="44"/>
      <c r="G1" s="43" t="s">
        <v>25</v>
      </c>
      <c r="H1" s="44"/>
      <c r="I1" s="44"/>
      <c r="J1" s="44"/>
      <c r="K1" s="44"/>
      <c r="L1" s="44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24</v>
      </c>
      <c r="B4" s="21"/>
      <c r="C4" s="21"/>
      <c r="D4" s="20" t="s">
        <v>83</v>
      </c>
      <c r="E4" s="20" t="s">
        <v>84</v>
      </c>
      <c r="F4" s="20" t="s">
        <v>85</v>
      </c>
      <c r="G4" s="20" t="s">
        <v>86</v>
      </c>
      <c r="H4" s="15" t="s">
        <v>87</v>
      </c>
      <c r="I4" s="16">
        <v>116</v>
      </c>
      <c r="J4" s="16">
        <v>52</v>
      </c>
      <c r="K4" s="17">
        <f>J4/I4</f>
        <v>0.44827586206896552</v>
      </c>
    </row>
    <row r="5" spans="1:12" ht="15.6" customHeight="1" x14ac:dyDescent="0.4">
      <c r="A5" s="4" t="s">
        <v>30</v>
      </c>
      <c r="B5" s="4" t="s">
        <v>35</v>
      </c>
      <c r="C5" s="4">
        <v>7410002</v>
      </c>
      <c r="D5" s="5">
        <v>5</v>
      </c>
      <c r="E5" s="5">
        <v>4.79</v>
      </c>
      <c r="F5" s="5">
        <v>4.8899999999999997</v>
      </c>
      <c r="G5" s="5">
        <v>4.79</v>
      </c>
      <c r="H5" s="4">
        <v>4.87</v>
      </c>
      <c r="I5" s="6">
        <v>49</v>
      </c>
      <c r="J5" s="6">
        <v>21</v>
      </c>
      <c r="K5" s="7">
        <v>0.42857142857142855</v>
      </c>
    </row>
    <row r="6" spans="1:12" ht="15.6" customHeight="1" x14ac:dyDescent="0.4">
      <c r="A6" s="4" t="s">
        <v>30</v>
      </c>
      <c r="B6" s="4" t="s">
        <v>47</v>
      </c>
      <c r="C6" s="4">
        <v>7420002</v>
      </c>
      <c r="D6" s="5">
        <v>4.76</v>
      </c>
      <c r="E6" s="5">
        <v>4.71</v>
      </c>
      <c r="F6" s="5">
        <v>4.71</v>
      </c>
      <c r="G6" s="5">
        <v>4.76</v>
      </c>
      <c r="H6" s="4">
        <v>4.74</v>
      </c>
      <c r="I6" s="6">
        <v>29</v>
      </c>
      <c r="J6" s="6">
        <v>17</v>
      </c>
      <c r="K6" s="7">
        <v>0.58620689655172409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2021-02-02T13:15:17Z</dcterms:modified>
</cp:coreProperties>
</file>