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<sst xmlns="http://schemas.openxmlformats.org/spreadsheetml/2006/main" count="177" uniqueCount="102">
  <si>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</si>
  <si>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</si>
  <si>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</si>
  <si>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</si>
  <si>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</si>
  <si>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</si>
  <si>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</si>
  <si>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</si>
  <si>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</si>
  <si>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</si>
  <si>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</si>
  <si>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</si>
  <si>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</si>
  <si>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</si>
  <si>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</si>
  <si>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</si>
  <si>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</si>
  <si>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</si>
  <si>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</si>
  <si>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</si>
  <si>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למתמטיקה</t>
  </si>
  <si>
    <t>שנת הלימודים תשע"ט סמסטר א'</t>
  </si>
  <si>
    <t>ראובן כהן, פרופ'</t>
  </si>
  <si>
    <t>גיאומטריה בדידה ורציפה מישור</t>
  </si>
  <si>
    <t>שרית נתן, ד"ר</t>
  </si>
  <si>
    <t>מתמטיקה א</t>
  </si>
  <si>
    <t>בוריס סולומיאק, פרופ'</t>
  </si>
  <si>
    <t>מערכות דינמיות</t>
  </si>
  <si>
    <t>ארז שיינר, ד"ר</t>
  </si>
  <si>
    <t>משוואות דיפרנציאליות רגילות</t>
  </si>
  <si>
    <t>נתן קלר, פרופ'</t>
  </si>
  <si>
    <t>מבוא לקומבינטוריקה</t>
  </si>
  <si>
    <t>רונן טל, ד"ר</t>
  </si>
  <si>
    <t>מבוא לחישוב</t>
  </si>
  <si>
    <t>אלגברה לינארית 1</t>
  </si>
  <si>
    <t>ניר לב, פרופ'</t>
  </si>
  <si>
    <t>אנליזה הרמונית</t>
  </si>
  <si>
    <t>ערן רביב, ד"ר</t>
  </si>
  <si>
    <t>הלוח העברי 1</t>
  </si>
  <si>
    <t>נעמי פלדהיים, ד"ר</t>
  </si>
  <si>
    <t>הסתברות ותהליכים סטוכסטיים</t>
  </si>
  <si>
    <t>שמעון ברוקס, ד"ר</t>
  </si>
  <si>
    <t>אנליזה מודרנית</t>
  </si>
  <si>
    <t>מיכאל משה שיין, ד"ר</t>
  </si>
  <si>
    <t>תורת החבורות</t>
  </si>
  <si>
    <t>זינובי גרינשפון, ד"ר</t>
  </si>
  <si>
    <t>סדנה לפתרון בעיות</t>
  </si>
  <si>
    <t>בועז צבאן, פרופ'</t>
  </si>
  <si>
    <t>תורת הקבוצות</t>
  </si>
  <si>
    <t>חשבון אינפיניטסימלי 3</t>
  </si>
  <si>
    <t>אליהו מצרי, ד"ר</t>
  </si>
  <si>
    <t>שדות ותורת גלואה</t>
  </si>
  <si>
    <t>תורת המספרים האלגברית</t>
  </si>
  <si>
    <t>סדנת מומחים במתמטיקה פיננסית</t>
  </si>
  <si>
    <t>שמחה הבר, ד"ר</t>
  </si>
  <si>
    <t>סמינריון בניהול סיכונים</t>
  </si>
  <si>
    <t>נתן נתניהו, פרופ'</t>
  </si>
  <si>
    <t>עיבוד תמונה</t>
  </si>
  <si>
    <t>מיכאל כץ, פרופ'</t>
  </si>
  <si>
    <t>חשבון אינפיניטסימלי 1</t>
  </si>
  <si>
    <t>שפרה רייף, ד"ר</t>
  </si>
  <si>
    <t>מתמטיקה אקטוארית ותורת הסיכון</t>
  </si>
  <si>
    <t>יורם לוזון, פרופ'</t>
  </si>
  <si>
    <t>מבני נתונים ואלגורתמים</t>
  </si>
  <si>
    <t>אלגברה לינארית 2</t>
  </si>
  <si>
    <t>גיל אריאל, פרופ'</t>
  </si>
  <si>
    <t>משוואות דיפרנציאליות חלקיות</t>
  </si>
  <si>
    <t>בוריס קוניאבסקי, פרופ'</t>
  </si>
  <si>
    <t>טל נוביק, ד"ר</t>
  </si>
  <si>
    <t>טופולוגיה אלגברית 1</t>
  </si>
  <si>
    <t>גאומטריה אוקלידית ולא אוקלידית</t>
  </si>
  <si>
    <t>ליאוניד שוסטר, ד"ר</t>
  </si>
  <si>
    <t>התמרות אינטגרליות</t>
  </si>
  <si>
    <t>יובל רויכמן, פרופ'</t>
  </si>
  <si>
    <t>מבוא לתורת החבורות</t>
  </si>
  <si>
    <t>למידה מפוקחת ולא מפוקחת</t>
  </si>
  <si>
    <t>נועם גולדברג, ד"ר</t>
  </si>
  <si>
    <t>אופטימיזציה</t>
  </si>
  <si>
    <t>ג'רמי שיף, פרופ'</t>
  </si>
  <si>
    <t>יונתן בק, ד"ר</t>
  </si>
  <si>
    <t>4.31</t>
  </si>
  <si>
    <t>4.20</t>
  </si>
  <si>
    <t>4.11</t>
  </si>
  <si>
    <t>4.23</t>
  </si>
  <si>
    <t>דורון פרלמן, מר</t>
  </si>
  <si>
    <t>אלעד עטייא, מר</t>
  </si>
  <si>
    <t>קארין דהן, גב'</t>
  </si>
  <si>
    <t>מרדכי יעקב, מר</t>
  </si>
  <si>
    <t>לירז כתיב, גב'</t>
  </si>
  <si>
    <t>דותן דורון, רו"ח</t>
  </si>
  <si>
    <t>שיטות נומריות ותכנות מדעי</t>
  </si>
  <si>
    <t>טדי לזבניק, מר</t>
  </si>
  <si>
    <t>אחיה בר-און, מר</t>
  </si>
  <si>
    <t>תומר באואר, מר</t>
  </si>
  <si>
    <t>אמונה ליפסקר (כהן), גב'</t>
  </si>
  <si>
    <t>פולינה לוצקר, גב'</t>
  </si>
  <si>
    <t>תמר בר און, גב'</t>
  </si>
  <si>
    <t>רועי אבל, מר</t>
  </si>
  <si>
    <t>רחל גרינפלד, גב'</t>
  </si>
  <si>
    <t>אחמד סלימאן, מר</t>
  </si>
  <si>
    <t>עוזי חרוש, מר</t>
  </si>
  <si>
    <t>אורן קאפח, 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</si>
</sst>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1" fillId="0" borderId="0" xfId="146" applyAlignment="1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3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7" t="s">
        <v>20</v>
      </c>
      <c r="D1" s="17"/>
      <c r="E1" s="3"/>
      <c r="F1" s="3"/>
      <c r="G1" s="17" t="s">
        <v>21</v>
      </c>
      <c r="H1" s="3"/>
      <c r="I1" s="3"/>
      <c r="J1" s="3"/>
      <c r="K1" s="3"/>
      <c r="L1" s="28"/>
    </row>
    <row r="2" spans="1:15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8</v>
      </c>
      <c r="G2" s="18" t="s">
        <v>18</v>
      </c>
      <c r="H2" s="18" t="s">
        <v>11</v>
      </c>
      <c r="I2" s="18" t="s">
        <v>9</v>
      </c>
      <c r="J2" s="18" t="s">
        <v>10</v>
      </c>
      <c r="K2" s="18" t="s">
        <v>19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9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20</v>
      </c>
      <c r="B4" s="25"/>
      <c r="C4" s="25"/>
      <c r="D4" s="30">
        <v>4.0199999999999996</v>
      </c>
      <c r="E4" s="30">
        <v>3.89</v>
      </c>
      <c r="F4" s="30">
        <v>4.18</v>
      </c>
      <c r="G4" s="30">
        <v>4.4000000000000004</v>
      </c>
      <c r="H4" s="30">
        <v>4.2699999999999996</v>
      </c>
      <c r="I4" s="30">
        <v>4.24</v>
      </c>
      <c r="J4" s="30">
        <v>3.53</v>
      </c>
      <c r="K4" s="30">
        <v>4.04</v>
      </c>
      <c r="L4" s="31">
        <f>AVERAGE(D4,E4,F4,G4,H4,I4,K4)</f>
        <v>4.1485714285714286</v>
      </c>
      <c r="M4" s="20">
        <v>3433</v>
      </c>
      <c r="N4" s="20">
        <v>685</v>
      </c>
      <c r="O4" s="21">
        <v>0.19953393533352753</v>
      </c>
    </row>
    <row r="5" spans="1:15" ht="15.6" customHeight="1" x14ac:dyDescent="0.35">
      <c r="A5" s="8" t="s">
        <v>22</v>
      </c>
      <c r="B5" s="8" t="s">
        <v>23</v>
      </c>
      <c r="C5" s="8">
        <v>8852701</v>
      </c>
      <c r="D5" s="9">
        <v>4.8899999999999997</v>
      </c>
      <c r="E5" s="9">
        <v>4.8899999999999997</v>
      </c>
      <c r="F5" s="9">
        <v>4.78</v>
      </c>
      <c r="G5" s="9">
        <v>5</v>
      </c>
      <c r="H5" s="9">
        <v>5</v>
      </c>
      <c r="I5" s="9">
        <v>4.8</v>
      </c>
      <c r="J5" s="9">
        <v>5</v>
      </c>
      <c r="K5" s="9">
        <v>5</v>
      </c>
      <c r="L5" s="32">
        <f t="shared" ref="L5:L40" si="0">AVERAGE(D5,E5,F5,G5,H5,I5,K5)</f>
        <v>4.9085714285714284</v>
      </c>
      <c r="M5" s="10">
        <v>14</v>
      </c>
      <c r="N5" s="10">
        <v>9</v>
      </c>
      <c r="O5" s="11">
        <v>0.6428571428571429</v>
      </c>
    </row>
    <row r="6" spans="1:15" ht="15.6" customHeight="1" x14ac:dyDescent="0.35">
      <c r="A6" s="8" t="s">
        <v>24</v>
      </c>
      <c r="B6" s="8" t="s">
        <v>25</v>
      </c>
      <c r="C6" s="8">
        <v>8804901</v>
      </c>
      <c r="D6" s="9">
        <v>5</v>
      </c>
      <c r="E6" s="9">
        <v>4.8600000000000003</v>
      </c>
      <c r="F6" s="9">
        <v>4.8600000000000003</v>
      </c>
      <c r="G6" s="9">
        <v>5</v>
      </c>
      <c r="H6" s="9">
        <v>4.5999999999999996</v>
      </c>
      <c r="I6" s="9">
        <v>4.29</v>
      </c>
      <c r="J6" s="9">
        <v>5</v>
      </c>
      <c r="K6" s="9">
        <v>4.8600000000000003</v>
      </c>
      <c r="L6" s="32">
        <f t="shared" si="0"/>
        <v>4.7814285714285711</v>
      </c>
      <c r="M6" s="10">
        <v>11</v>
      </c>
      <c r="N6" s="10">
        <v>7</v>
      </c>
      <c r="O6" s="11">
        <v>0.63636363636363635</v>
      </c>
    </row>
    <row r="7" spans="1:15" ht="15.6" customHeight="1" x14ac:dyDescent="0.35">
      <c r="A7" s="8" t="s">
        <v>26</v>
      </c>
      <c r="B7" s="8" t="s">
        <v>27</v>
      </c>
      <c r="C7" s="8">
        <v>8880901</v>
      </c>
      <c r="D7" s="9">
        <v>4.5999999999999996</v>
      </c>
      <c r="E7" s="9">
        <v>4.8</v>
      </c>
      <c r="F7" s="9">
        <v>4</v>
      </c>
      <c r="G7" s="9">
        <v>5</v>
      </c>
      <c r="H7" s="9">
        <v>5</v>
      </c>
      <c r="I7" s="9">
        <v>5</v>
      </c>
      <c r="J7" s="9">
        <v>5</v>
      </c>
      <c r="K7" s="9">
        <v>4.8</v>
      </c>
      <c r="L7" s="32">
        <f t="shared" si="0"/>
        <v>4.742857142857142</v>
      </c>
      <c r="M7" s="10">
        <v>8</v>
      </c>
      <c r="N7" s="10">
        <v>5</v>
      </c>
      <c r="O7" s="11">
        <v>0.625</v>
      </c>
    </row>
    <row r="8" spans="1:15" ht="15.6" customHeight="1" x14ac:dyDescent="0.35">
      <c r="A8" s="8" t="s">
        <v>28</v>
      </c>
      <c r="B8" s="8" t="s">
        <v>29</v>
      </c>
      <c r="C8" s="8">
        <v>8824001</v>
      </c>
      <c r="D8" s="9">
        <v>4.75</v>
      </c>
      <c r="E8" s="9">
        <v>4.75</v>
      </c>
      <c r="F8" s="9">
        <v>4.88</v>
      </c>
      <c r="G8" s="9">
        <v>5</v>
      </c>
      <c r="H8" s="9">
        <v>4.88</v>
      </c>
      <c r="I8" s="9">
        <v>4.8600000000000003</v>
      </c>
      <c r="J8" s="9">
        <v>4</v>
      </c>
      <c r="K8" s="9">
        <v>5</v>
      </c>
      <c r="L8" s="32">
        <f t="shared" si="0"/>
        <v>4.8742857142857137</v>
      </c>
      <c r="M8" s="10">
        <v>23</v>
      </c>
      <c r="N8" s="10">
        <v>8</v>
      </c>
      <c r="O8" s="11">
        <v>0.34782608695652173</v>
      </c>
    </row>
    <row r="9" spans="1:15" ht="15.6" customHeight="1" x14ac:dyDescent="0.35">
      <c r="A9" s="8" t="s">
        <v>30</v>
      </c>
      <c r="B9" s="8" t="s">
        <v>31</v>
      </c>
      <c r="C9" s="8">
        <v>8855401</v>
      </c>
      <c r="D9" s="9">
        <v>4.75</v>
      </c>
      <c r="E9" s="9">
        <v>4.75</v>
      </c>
      <c r="F9" s="9">
        <v>4.75</v>
      </c>
      <c r="G9" s="9">
        <v>4.88</v>
      </c>
      <c r="H9" s="9">
        <v>4.63</v>
      </c>
      <c r="I9" s="9">
        <v>4.63</v>
      </c>
      <c r="J9" s="9">
        <v>4</v>
      </c>
      <c r="K9" s="9">
        <v>4.75</v>
      </c>
      <c r="L9" s="32">
        <f t="shared" si="0"/>
        <v>4.734285714285714</v>
      </c>
      <c r="M9" s="10">
        <v>16</v>
      </c>
      <c r="N9" s="10">
        <v>8</v>
      </c>
      <c r="O9" s="11">
        <v>0.5</v>
      </c>
    </row>
    <row r="10" spans="1:15" ht="15.6" customHeight="1" x14ac:dyDescent="0.35">
      <c r="A10" s="8" t="s">
        <v>32</v>
      </c>
      <c r="B10" s="8" t="s">
        <v>33</v>
      </c>
      <c r="C10" s="8">
        <v>8817001</v>
      </c>
      <c r="D10" s="9">
        <v>4.7300000000000004</v>
      </c>
      <c r="E10" s="9">
        <v>4.87</v>
      </c>
      <c r="F10" s="9">
        <v>4.67</v>
      </c>
      <c r="G10" s="9">
        <v>4.7300000000000004</v>
      </c>
      <c r="H10" s="9">
        <v>4.58</v>
      </c>
      <c r="I10" s="9">
        <v>4.33</v>
      </c>
      <c r="J10" s="9">
        <v>4.62</v>
      </c>
      <c r="K10" s="9">
        <v>4.67</v>
      </c>
      <c r="L10" s="32">
        <f t="shared" si="0"/>
        <v>4.6542857142857139</v>
      </c>
      <c r="M10" s="10">
        <v>53</v>
      </c>
      <c r="N10" s="10">
        <v>16</v>
      </c>
      <c r="O10" s="11">
        <v>0.30188679245283018</v>
      </c>
    </row>
    <row r="11" spans="1:15" ht="15.6" customHeight="1" x14ac:dyDescent="0.35">
      <c r="A11" s="8" t="s">
        <v>28</v>
      </c>
      <c r="B11" s="8" t="s">
        <v>34</v>
      </c>
      <c r="C11" s="8">
        <v>8811201</v>
      </c>
      <c r="D11" s="9">
        <v>4.68</v>
      </c>
      <c r="E11" s="9">
        <v>4.8</v>
      </c>
      <c r="F11" s="9">
        <v>4.76</v>
      </c>
      <c r="G11" s="9">
        <v>4.76</v>
      </c>
      <c r="H11" s="9">
        <v>4.76</v>
      </c>
      <c r="I11" s="9">
        <v>4.58</v>
      </c>
      <c r="J11" s="9">
        <v>4.05</v>
      </c>
      <c r="K11" s="9">
        <v>4.72</v>
      </c>
      <c r="L11" s="32">
        <f t="shared" si="0"/>
        <v>4.7228571428571424</v>
      </c>
      <c r="M11" s="10">
        <v>71</v>
      </c>
      <c r="N11" s="10">
        <v>25</v>
      </c>
      <c r="O11" s="11">
        <v>0.352112676056338</v>
      </c>
    </row>
    <row r="12" spans="1:15" ht="15.6" customHeight="1" x14ac:dyDescent="0.35">
      <c r="A12" s="8" t="s">
        <v>35</v>
      </c>
      <c r="B12" s="8" t="s">
        <v>36</v>
      </c>
      <c r="C12" s="8">
        <v>8883501</v>
      </c>
      <c r="D12" s="9">
        <v>4.67</v>
      </c>
      <c r="E12" s="9">
        <v>4.22</v>
      </c>
      <c r="F12" s="9">
        <v>4.8899999999999997</v>
      </c>
      <c r="G12" s="9">
        <v>4.67</v>
      </c>
      <c r="H12" s="9">
        <v>4.71</v>
      </c>
      <c r="I12" s="9">
        <v>4.5</v>
      </c>
      <c r="J12" s="9">
        <v>3.8</v>
      </c>
      <c r="K12" s="9">
        <v>4.4400000000000004</v>
      </c>
      <c r="L12" s="32">
        <f t="shared" si="0"/>
        <v>4.5857142857142863</v>
      </c>
      <c r="M12" s="10">
        <v>14</v>
      </c>
      <c r="N12" s="10">
        <v>9</v>
      </c>
      <c r="O12" s="11">
        <v>0.6428571428571429</v>
      </c>
    </row>
    <row r="13" spans="1:15" ht="15.6" customHeight="1" x14ac:dyDescent="0.35">
      <c r="A13" s="8" t="s">
        <v>37</v>
      </c>
      <c r="B13" s="8" t="s">
        <v>38</v>
      </c>
      <c r="C13" s="8">
        <v>8870101</v>
      </c>
      <c r="D13" s="9">
        <v>4.1399999999999997</v>
      </c>
      <c r="E13" s="9">
        <v>3.29</v>
      </c>
      <c r="F13" s="9">
        <v>4.8600000000000003</v>
      </c>
      <c r="G13" s="9">
        <v>5</v>
      </c>
      <c r="H13" s="9">
        <v>5</v>
      </c>
      <c r="I13" s="9">
        <v>4.71</v>
      </c>
      <c r="J13" s="9">
        <v>4.8600000000000003</v>
      </c>
      <c r="K13" s="9">
        <v>4.29</v>
      </c>
      <c r="L13" s="32">
        <f t="shared" si="0"/>
        <v>4.47</v>
      </c>
      <c r="M13" s="10">
        <v>18</v>
      </c>
      <c r="N13" s="10">
        <v>7</v>
      </c>
      <c r="O13" s="11">
        <v>0.3888888888888889</v>
      </c>
    </row>
    <row r="14" spans="1:15" ht="15.6" customHeight="1" x14ac:dyDescent="0.35">
      <c r="A14" s="8" t="s">
        <v>39</v>
      </c>
      <c r="B14" s="8" t="s">
        <v>40</v>
      </c>
      <c r="C14" s="8">
        <v>8896201</v>
      </c>
      <c r="D14" s="9">
        <v>4.54</v>
      </c>
      <c r="E14" s="9">
        <v>4.3600000000000003</v>
      </c>
      <c r="F14" s="9">
        <v>4.57</v>
      </c>
      <c r="G14" s="9">
        <v>4.79</v>
      </c>
      <c r="H14" s="9">
        <v>4.6900000000000004</v>
      </c>
      <c r="I14" s="9">
        <v>4.43</v>
      </c>
      <c r="J14" s="9">
        <v>4.21</v>
      </c>
      <c r="K14" s="9">
        <v>4.5</v>
      </c>
      <c r="L14" s="32">
        <f t="shared" si="0"/>
        <v>4.5542857142857143</v>
      </c>
      <c r="M14" s="10">
        <v>30</v>
      </c>
      <c r="N14" s="10">
        <v>14</v>
      </c>
      <c r="O14" s="11">
        <v>0.46666666666666667</v>
      </c>
    </row>
    <row r="15" spans="1:15" ht="15.6" customHeight="1" x14ac:dyDescent="0.35">
      <c r="A15" s="8" t="s">
        <v>41</v>
      </c>
      <c r="B15" s="8" t="s">
        <v>42</v>
      </c>
      <c r="C15" s="8">
        <v>8834101</v>
      </c>
      <c r="D15" s="9">
        <v>4.5199999999999996</v>
      </c>
      <c r="E15" s="9">
        <v>4.43</v>
      </c>
      <c r="F15" s="9">
        <v>4.5199999999999996</v>
      </c>
      <c r="G15" s="9">
        <v>4.82</v>
      </c>
      <c r="H15" s="9">
        <v>4.79</v>
      </c>
      <c r="I15" s="9">
        <v>4.26</v>
      </c>
      <c r="J15" s="9">
        <v>4</v>
      </c>
      <c r="K15" s="9">
        <v>4.6399999999999997</v>
      </c>
      <c r="L15" s="32">
        <f t="shared" si="0"/>
        <v>4.5685714285714285</v>
      </c>
      <c r="M15" s="10">
        <v>91</v>
      </c>
      <c r="N15" s="10">
        <v>45</v>
      </c>
      <c r="O15" s="11">
        <v>0.49450549450549453</v>
      </c>
    </row>
    <row r="16" spans="1:15" ht="15.6" customHeight="1" x14ac:dyDescent="0.35">
      <c r="A16" s="8" t="s">
        <v>43</v>
      </c>
      <c r="B16" s="8" t="s">
        <v>44</v>
      </c>
      <c r="C16" s="8">
        <v>8821801</v>
      </c>
      <c r="D16" s="9">
        <v>4.4400000000000004</v>
      </c>
      <c r="E16" s="9">
        <v>4.22</v>
      </c>
      <c r="F16" s="9">
        <v>4.67</v>
      </c>
      <c r="G16" s="9">
        <v>4.67</v>
      </c>
      <c r="H16" s="9">
        <v>4.5</v>
      </c>
      <c r="I16" s="9">
        <v>4.25</v>
      </c>
      <c r="J16" s="9">
        <v>4.5</v>
      </c>
      <c r="K16" s="9">
        <v>4.4400000000000004</v>
      </c>
      <c r="L16" s="32">
        <f t="shared" si="0"/>
        <v>4.4557142857142855</v>
      </c>
      <c r="M16" s="10">
        <v>26</v>
      </c>
      <c r="N16" s="10">
        <v>9</v>
      </c>
      <c r="O16" s="11">
        <v>0.34615384615384615</v>
      </c>
    </row>
    <row r="17" spans="1:15" ht="15.6" customHeight="1" x14ac:dyDescent="0.35">
      <c r="A17" s="8" t="s">
        <v>45</v>
      </c>
      <c r="B17" s="8" t="s">
        <v>46</v>
      </c>
      <c r="C17" s="8">
        <v>8830001</v>
      </c>
      <c r="D17" s="9">
        <v>4.38</v>
      </c>
      <c r="E17" s="9">
        <v>4.5</v>
      </c>
      <c r="F17" s="9">
        <v>3.88</v>
      </c>
      <c r="G17" s="9">
        <v>4.5</v>
      </c>
      <c r="H17" s="9">
        <v>4.4000000000000004</v>
      </c>
      <c r="I17" s="9">
        <v>5</v>
      </c>
      <c r="J17" s="9">
        <v>4</v>
      </c>
      <c r="K17" s="9">
        <v>4.5</v>
      </c>
      <c r="L17" s="32">
        <f t="shared" si="0"/>
        <v>4.4514285714285711</v>
      </c>
      <c r="M17" s="10">
        <v>14</v>
      </c>
      <c r="N17" s="10">
        <v>8</v>
      </c>
      <c r="O17" s="11">
        <v>0.5714285714285714</v>
      </c>
    </row>
    <row r="18" spans="1:15" ht="15.6" customHeight="1" x14ac:dyDescent="0.35">
      <c r="A18" s="8" t="s">
        <v>47</v>
      </c>
      <c r="B18" s="8" t="s">
        <v>48</v>
      </c>
      <c r="C18" s="8">
        <v>8820201</v>
      </c>
      <c r="D18" s="9">
        <v>4.55</v>
      </c>
      <c r="E18" s="9">
        <v>4.3600000000000003</v>
      </c>
      <c r="F18" s="9">
        <v>4.55</v>
      </c>
      <c r="G18" s="9">
        <v>4.55</v>
      </c>
      <c r="H18" s="9">
        <v>4.4000000000000004</v>
      </c>
      <c r="I18" s="9">
        <v>4.45</v>
      </c>
      <c r="J18" s="9">
        <v>3.5</v>
      </c>
      <c r="K18" s="9">
        <v>4.45</v>
      </c>
      <c r="L18" s="32">
        <f t="shared" si="0"/>
        <v>4.4728571428571433</v>
      </c>
      <c r="M18" s="10">
        <v>22</v>
      </c>
      <c r="N18" s="10">
        <v>11</v>
      </c>
      <c r="O18" s="11">
        <v>0.5</v>
      </c>
    </row>
    <row r="19" spans="1:15" ht="15.6" customHeight="1" x14ac:dyDescent="0.35">
      <c r="A19" s="8" t="s">
        <v>41</v>
      </c>
      <c r="B19" s="8" t="s">
        <v>49</v>
      </c>
      <c r="C19" s="8">
        <v>8823005</v>
      </c>
      <c r="D19" s="9">
        <v>4.5</v>
      </c>
      <c r="E19" s="9">
        <v>4.55</v>
      </c>
      <c r="F19" s="9">
        <v>4.18</v>
      </c>
      <c r="G19" s="9">
        <v>4.91</v>
      </c>
      <c r="H19" s="9">
        <v>4.68</v>
      </c>
      <c r="I19" s="9">
        <v>3.64</v>
      </c>
      <c r="J19" s="9">
        <v>3.2</v>
      </c>
      <c r="K19" s="9">
        <v>4.6399999999999997</v>
      </c>
      <c r="L19" s="32">
        <f t="shared" si="0"/>
        <v>4.4428571428571431</v>
      </c>
      <c r="M19" s="10">
        <v>47</v>
      </c>
      <c r="N19" s="10">
        <v>22</v>
      </c>
      <c r="O19" s="11">
        <v>0.46808510638297873</v>
      </c>
    </row>
    <row r="20" spans="1:15" ht="15.6" customHeight="1" x14ac:dyDescent="0.35">
      <c r="A20" s="8" t="s">
        <v>50</v>
      </c>
      <c r="B20" s="8" t="s">
        <v>51</v>
      </c>
      <c r="C20" s="8">
        <v>8831101</v>
      </c>
      <c r="D20" s="9">
        <v>4.18</v>
      </c>
      <c r="E20" s="9">
        <v>4.3600000000000003</v>
      </c>
      <c r="F20" s="9">
        <v>4.45</v>
      </c>
      <c r="G20" s="9">
        <v>4.55</v>
      </c>
      <c r="H20" s="9">
        <v>4.3</v>
      </c>
      <c r="I20" s="9">
        <v>4.5</v>
      </c>
      <c r="J20" s="9">
        <v>3.9</v>
      </c>
      <c r="K20" s="9">
        <v>4.2699999999999996</v>
      </c>
      <c r="L20" s="32">
        <f t="shared" si="0"/>
        <v>4.3728571428571428</v>
      </c>
      <c r="M20" s="10">
        <v>20</v>
      </c>
      <c r="N20" s="10">
        <v>11</v>
      </c>
      <c r="O20" s="11">
        <v>0.55000000000000004</v>
      </c>
    </row>
    <row r="21" spans="1:15" ht="15.6" customHeight="1" x14ac:dyDescent="0.35">
      <c r="A21" s="8" t="s">
        <v>43</v>
      </c>
      <c r="B21" s="8" t="s">
        <v>52</v>
      </c>
      <c r="C21" s="8">
        <v>8879801</v>
      </c>
      <c r="D21" s="9">
        <v>3.71</v>
      </c>
      <c r="E21" s="9">
        <v>4</v>
      </c>
      <c r="F21" s="9">
        <v>4.29</v>
      </c>
      <c r="G21" s="9">
        <v>4.57</v>
      </c>
      <c r="H21" s="9">
        <v>4.75</v>
      </c>
      <c r="I21" s="9">
        <v>4.29</v>
      </c>
      <c r="J21" s="9">
        <v>3.5</v>
      </c>
      <c r="K21" s="9">
        <v>4</v>
      </c>
      <c r="L21" s="32">
        <f t="shared" si="0"/>
        <v>4.2299999999999995</v>
      </c>
      <c r="M21" s="10">
        <v>12</v>
      </c>
      <c r="N21" s="10">
        <v>7</v>
      </c>
      <c r="O21" s="11">
        <v>0.58333333333333337</v>
      </c>
    </row>
    <row r="22" spans="1:15" ht="15.6" customHeight="1" x14ac:dyDescent="0.35">
      <c r="A22" s="8" t="s">
        <v>22</v>
      </c>
      <c r="B22" s="8" t="s">
        <v>53</v>
      </c>
      <c r="C22" s="8">
        <v>8865401</v>
      </c>
      <c r="D22" s="9">
        <v>4.22</v>
      </c>
      <c r="E22" s="9">
        <v>4</v>
      </c>
      <c r="F22" s="9">
        <v>3.89</v>
      </c>
      <c r="G22" s="9">
        <v>4.78</v>
      </c>
      <c r="H22" s="9">
        <v>4.67</v>
      </c>
      <c r="I22" s="9">
        <v>3.8</v>
      </c>
      <c r="J22" s="9">
        <v>3.78</v>
      </c>
      <c r="K22" s="9">
        <v>4</v>
      </c>
      <c r="L22" s="32">
        <f t="shared" si="0"/>
        <v>4.1942857142857148</v>
      </c>
      <c r="M22" s="10">
        <v>32</v>
      </c>
      <c r="N22" s="10">
        <v>10</v>
      </c>
      <c r="O22" s="11">
        <v>0.3125</v>
      </c>
    </row>
    <row r="23" spans="1:15" ht="15.6" customHeight="1" x14ac:dyDescent="0.35">
      <c r="A23" s="8" t="s">
        <v>54</v>
      </c>
      <c r="B23" s="8" t="s">
        <v>55</v>
      </c>
      <c r="C23" s="8">
        <v>8865202</v>
      </c>
      <c r="D23" s="9">
        <v>4</v>
      </c>
      <c r="E23" s="9">
        <v>4</v>
      </c>
      <c r="F23" s="9">
        <v>4</v>
      </c>
      <c r="G23" s="9">
        <v>4</v>
      </c>
      <c r="H23" s="9">
        <v>4.29</v>
      </c>
      <c r="I23" s="9">
        <v>4</v>
      </c>
      <c r="J23" s="9">
        <v>4.2</v>
      </c>
      <c r="K23" s="9">
        <v>4.33</v>
      </c>
      <c r="L23" s="32">
        <f t="shared" si="0"/>
        <v>4.0885714285714281</v>
      </c>
      <c r="M23" s="10">
        <v>23</v>
      </c>
      <c r="N23" s="10">
        <v>8</v>
      </c>
      <c r="O23" s="11">
        <v>0.34782608695652173</v>
      </c>
    </row>
    <row r="24" spans="1:15" ht="15.6" customHeight="1" x14ac:dyDescent="0.35">
      <c r="A24" s="8" t="s">
        <v>56</v>
      </c>
      <c r="B24" s="8" t="s">
        <v>57</v>
      </c>
      <c r="C24" s="8">
        <v>8858401</v>
      </c>
      <c r="D24" s="9">
        <v>4.0999999999999996</v>
      </c>
      <c r="E24" s="9">
        <v>4</v>
      </c>
      <c r="F24" s="9">
        <v>4</v>
      </c>
      <c r="G24" s="9">
        <v>3.9</v>
      </c>
      <c r="H24" s="9">
        <v>3.67</v>
      </c>
      <c r="I24" s="9">
        <v>4.4000000000000004</v>
      </c>
      <c r="J24" s="9">
        <v>4.5</v>
      </c>
      <c r="K24" s="9">
        <v>4</v>
      </c>
      <c r="L24" s="32">
        <f t="shared" si="0"/>
        <v>4.01</v>
      </c>
      <c r="M24" s="10">
        <v>17</v>
      </c>
      <c r="N24" s="10">
        <v>10</v>
      </c>
      <c r="O24" s="11">
        <v>0.58823529411764708</v>
      </c>
    </row>
    <row r="25" spans="1:15" ht="15.6" customHeight="1" x14ac:dyDescent="0.35">
      <c r="A25" s="8" t="s">
        <v>58</v>
      </c>
      <c r="B25" s="8" t="s">
        <v>59</v>
      </c>
      <c r="C25" s="8">
        <v>8813201</v>
      </c>
      <c r="D25" s="9">
        <v>3.4</v>
      </c>
      <c r="E25" s="9">
        <v>3.67</v>
      </c>
      <c r="F25" s="9">
        <v>4.13</v>
      </c>
      <c r="G25" s="9">
        <v>4.5</v>
      </c>
      <c r="H25" s="9">
        <v>4.6399999999999997</v>
      </c>
      <c r="I25" s="9">
        <v>4.57</v>
      </c>
      <c r="J25" s="9">
        <v>4.18</v>
      </c>
      <c r="K25" s="9">
        <v>3.67</v>
      </c>
      <c r="L25" s="32">
        <f t="shared" si="0"/>
        <v>4.0828571428571427</v>
      </c>
      <c r="M25" s="10">
        <v>50</v>
      </c>
      <c r="N25" s="10">
        <v>15</v>
      </c>
      <c r="O25" s="11">
        <v>0.3</v>
      </c>
    </row>
    <row r="26" spans="1:15" ht="15.6" customHeight="1" x14ac:dyDescent="0.35">
      <c r="A26" s="8" t="s">
        <v>60</v>
      </c>
      <c r="B26" s="8" t="s">
        <v>61</v>
      </c>
      <c r="C26" s="8">
        <v>8863801</v>
      </c>
      <c r="D26" s="9">
        <v>4.2699999999999996</v>
      </c>
      <c r="E26" s="9">
        <v>3.64</v>
      </c>
      <c r="F26" s="9">
        <v>3.91</v>
      </c>
      <c r="G26" s="9">
        <v>4.91</v>
      </c>
      <c r="H26" s="9">
        <v>4.75</v>
      </c>
      <c r="I26" s="9">
        <v>3.7</v>
      </c>
      <c r="J26" s="9">
        <v>3.44</v>
      </c>
      <c r="K26" s="9">
        <v>3.82</v>
      </c>
      <c r="L26" s="32">
        <f t="shared" si="0"/>
        <v>4.1428571428571432</v>
      </c>
      <c r="M26" s="10">
        <v>35</v>
      </c>
      <c r="N26" s="10">
        <v>11</v>
      </c>
      <c r="O26" s="11">
        <v>0.31428571428571428</v>
      </c>
    </row>
    <row r="27" spans="1:15" ht="15.6" customHeight="1" x14ac:dyDescent="0.35">
      <c r="A27" s="8" t="s">
        <v>62</v>
      </c>
      <c r="B27" s="8" t="s">
        <v>63</v>
      </c>
      <c r="C27" s="8">
        <v>8828001</v>
      </c>
      <c r="D27" s="9">
        <v>4</v>
      </c>
      <c r="E27" s="9">
        <v>4.2</v>
      </c>
      <c r="F27" s="9">
        <v>4</v>
      </c>
      <c r="G27" s="9">
        <v>4.4000000000000004</v>
      </c>
      <c r="H27" s="9">
        <v>3.67</v>
      </c>
      <c r="I27" s="9">
        <v>4.13</v>
      </c>
      <c r="J27" s="9">
        <v>3.09</v>
      </c>
      <c r="K27" s="9">
        <v>4.2</v>
      </c>
      <c r="L27" s="32">
        <f t="shared" si="0"/>
        <v>4.0857142857142863</v>
      </c>
      <c r="M27" s="10">
        <v>32</v>
      </c>
      <c r="N27" s="10">
        <v>15</v>
      </c>
      <c r="O27" s="11">
        <v>0.46875</v>
      </c>
    </row>
    <row r="28" spans="1:15" ht="15.6" customHeight="1" x14ac:dyDescent="0.35">
      <c r="A28" s="8" t="s">
        <v>50</v>
      </c>
      <c r="B28" s="8" t="s">
        <v>64</v>
      </c>
      <c r="C28" s="8">
        <v>8811308</v>
      </c>
      <c r="D28" s="9">
        <v>4.26</v>
      </c>
      <c r="E28" s="9">
        <v>4.33</v>
      </c>
      <c r="F28" s="9">
        <v>4.07</v>
      </c>
      <c r="G28" s="9">
        <v>3.93</v>
      </c>
      <c r="H28" s="9">
        <v>2.4700000000000002</v>
      </c>
      <c r="I28" s="9">
        <v>4.2300000000000004</v>
      </c>
      <c r="J28" s="9">
        <v>3.21</v>
      </c>
      <c r="K28" s="9">
        <v>4.04</v>
      </c>
      <c r="L28" s="32">
        <f t="shared" si="0"/>
        <v>3.9042857142857139</v>
      </c>
      <c r="M28" s="10">
        <v>52</v>
      </c>
      <c r="N28" s="10">
        <v>27</v>
      </c>
      <c r="O28" s="11">
        <v>0.51923076923076927</v>
      </c>
    </row>
    <row r="29" spans="1:15" ht="15.6" customHeight="1" x14ac:dyDescent="0.35">
      <c r="A29" s="8" t="s">
        <v>65</v>
      </c>
      <c r="B29" s="8" t="s">
        <v>66</v>
      </c>
      <c r="C29" s="8">
        <v>8824101</v>
      </c>
      <c r="D29" s="9">
        <v>3.82</v>
      </c>
      <c r="E29" s="9">
        <v>3.45</v>
      </c>
      <c r="F29" s="9">
        <v>3.86</v>
      </c>
      <c r="G29" s="9">
        <v>4.32</v>
      </c>
      <c r="H29" s="9">
        <v>3.86</v>
      </c>
      <c r="I29" s="9">
        <v>3.91</v>
      </c>
      <c r="J29" s="9">
        <v>3.63</v>
      </c>
      <c r="K29" s="9">
        <v>3.59</v>
      </c>
      <c r="L29" s="32">
        <f t="shared" si="0"/>
        <v>3.8299999999999996</v>
      </c>
      <c r="M29" s="10">
        <v>45</v>
      </c>
      <c r="N29" s="10">
        <v>22</v>
      </c>
      <c r="O29" s="11">
        <v>0.48888888888888887</v>
      </c>
    </row>
    <row r="30" spans="1:15" ht="15.6" customHeight="1" x14ac:dyDescent="0.35">
      <c r="A30" s="8" t="s">
        <v>67</v>
      </c>
      <c r="B30" s="8" t="s">
        <v>59</v>
      </c>
      <c r="C30" s="8">
        <v>8813205</v>
      </c>
      <c r="D30" s="9">
        <v>3.73</v>
      </c>
      <c r="E30" s="9">
        <v>3.21</v>
      </c>
      <c r="F30" s="9">
        <v>4.13</v>
      </c>
      <c r="G30" s="9">
        <v>4.33</v>
      </c>
      <c r="H30" s="9">
        <v>4.04</v>
      </c>
      <c r="I30" s="9">
        <v>4.3</v>
      </c>
      <c r="J30" s="9">
        <v>2.65</v>
      </c>
      <c r="K30" s="9">
        <v>3.64</v>
      </c>
      <c r="L30" s="32">
        <f t="shared" si="0"/>
        <v>3.9114285714285719</v>
      </c>
      <c r="M30" s="10">
        <v>79</v>
      </c>
      <c r="N30" s="10">
        <v>34</v>
      </c>
      <c r="O30" s="11">
        <v>0.43037974683544306</v>
      </c>
    </row>
    <row r="31" spans="1:15" ht="15.6" customHeight="1" x14ac:dyDescent="0.35">
      <c r="A31" s="8" t="s">
        <v>68</v>
      </c>
      <c r="B31" s="8" t="s">
        <v>69</v>
      </c>
      <c r="C31" s="8">
        <v>8852001</v>
      </c>
      <c r="D31" s="9">
        <v>3.1</v>
      </c>
      <c r="E31" s="9">
        <v>3.9</v>
      </c>
      <c r="F31" s="9">
        <v>3.44</v>
      </c>
      <c r="G31" s="9">
        <v>4.4400000000000004</v>
      </c>
      <c r="H31" s="9">
        <v>4.17</v>
      </c>
      <c r="I31" s="9">
        <v>4.13</v>
      </c>
      <c r="J31" s="9">
        <v>3.6</v>
      </c>
      <c r="K31" s="9">
        <v>3.4</v>
      </c>
      <c r="L31" s="32">
        <f t="shared" si="0"/>
        <v>3.7971428571428563</v>
      </c>
      <c r="M31" s="10">
        <v>17</v>
      </c>
      <c r="N31" s="10">
        <v>10</v>
      </c>
      <c r="O31" s="11">
        <v>0.58823529411764708</v>
      </c>
    </row>
    <row r="32" spans="1:15" ht="15.6" customHeight="1" x14ac:dyDescent="0.35">
      <c r="A32" s="8" t="s">
        <v>67</v>
      </c>
      <c r="B32" s="8" t="s">
        <v>64</v>
      </c>
      <c r="C32" s="8">
        <v>8811305</v>
      </c>
      <c r="D32" s="9">
        <v>3.59</v>
      </c>
      <c r="E32" s="9">
        <v>2.97</v>
      </c>
      <c r="F32" s="9">
        <v>4.18</v>
      </c>
      <c r="G32" s="9">
        <v>4.5199999999999996</v>
      </c>
      <c r="H32" s="9">
        <v>4</v>
      </c>
      <c r="I32" s="9">
        <v>4.3099999999999996</v>
      </c>
      <c r="J32" s="9">
        <v>2.68</v>
      </c>
      <c r="K32" s="9">
        <v>3.59</v>
      </c>
      <c r="L32" s="32">
        <f t="shared" si="0"/>
        <v>3.8799999999999994</v>
      </c>
      <c r="M32" s="10">
        <v>77</v>
      </c>
      <c r="N32" s="10">
        <v>36</v>
      </c>
      <c r="O32" s="11">
        <v>0.46753246753246752</v>
      </c>
    </row>
    <row r="33" spans="1:15" ht="15.6" customHeight="1" x14ac:dyDescent="0.35">
      <c r="A33" s="8" t="s">
        <v>58</v>
      </c>
      <c r="B33" s="8" t="s">
        <v>70</v>
      </c>
      <c r="C33" s="8">
        <v>8853701</v>
      </c>
      <c r="D33" s="9">
        <v>3.7</v>
      </c>
      <c r="E33" s="9">
        <v>3.3</v>
      </c>
      <c r="F33" s="9">
        <v>4.0999999999999996</v>
      </c>
      <c r="G33" s="9">
        <v>4.2</v>
      </c>
      <c r="H33" s="9">
        <v>3.63</v>
      </c>
      <c r="I33" s="9">
        <v>4.4400000000000004</v>
      </c>
      <c r="J33" s="9">
        <v>2.89</v>
      </c>
      <c r="K33" s="9">
        <v>3.5</v>
      </c>
      <c r="L33" s="32">
        <f t="shared" si="0"/>
        <v>3.8385714285714285</v>
      </c>
      <c r="M33" s="10">
        <v>18</v>
      </c>
      <c r="N33" s="10">
        <v>10</v>
      </c>
      <c r="O33" s="11">
        <v>0.55555555555555558</v>
      </c>
    </row>
    <row r="34" spans="1:15" ht="15.6" customHeight="1" x14ac:dyDescent="0.35">
      <c r="A34" s="8" t="s">
        <v>71</v>
      </c>
      <c r="B34" s="8" t="s">
        <v>72</v>
      </c>
      <c r="C34" s="8">
        <v>8831501</v>
      </c>
      <c r="D34" s="9">
        <v>3.33</v>
      </c>
      <c r="E34" s="9">
        <v>3.83</v>
      </c>
      <c r="F34" s="9">
        <v>3.67</v>
      </c>
      <c r="G34" s="9">
        <v>4.5999999999999996</v>
      </c>
      <c r="H34" s="9">
        <v>4</v>
      </c>
      <c r="I34" s="9">
        <v>3.5</v>
      </c>
      <c r="J34" s="9">
        <v>3</v>
      </c>
      <c r="K34" s="9">
        <v>3.67</v>
      </c>
      <c r="L34" s="32">
        <f t="shared" si="0"/>
        <v>3.8000000000000003</v>
      </c>
      <c r="M34" s="10">
        <v>15</v>
      </c>
      <c r="N34" s="10">
        <v>6</v>
      </c>
      <c r="O34" s="11">
        <v>0.4</v>
      </c>
    </row>
    <row r="35" spans="1:15" ht="15.6" customHeight="1" x14ac:dyDescent="0.35">
      <c r="A35" s="8" t="s">
        <v>47</v>
      </c>
      <c r="B35" s="8" t="s">
        <v>59</v>
      </c>
      <c r="C35" s="8">
        <v>8813207</v>
      </c>
      <c r="D35" s="9">
        <v>3.46</v>
      </c>
      <c r="E35" s="9">
        <v>2.86</v>
      </c>
      <c r="F35" s="9">
        <v>4.49</v>
      </c>
      <c r="G35" s="9">
        <v>3.3</v>
      </c>
      <c r="H35" s="9">
        <v>3.62</v>
      </c>
      <c r="I35" s="9">
        <v>4.1399999999999997</v>
      </c>
      <c r="J35" s="9">
        <v>2.2000000000000002</v>
      </c>
      <c r="K35" s="9">
        <v>3.49</v>
      </c>
      <c r="L35" s="32">
        <f t="shared" si="0"/>
        <v>3.6228571428571428</v>
      </c>
      <c r="M35" s="10">
        <v>82</v>
      </c>
      <c r="N35" s="10">
        <v>38</v>
      </c>
      <c r="O35" s="11">
        <v>0.46341463414634149</v>
      </c>
    </row>
    <row r="36" spans="1:15" ht="15.6" customHeight="1" x14ac:dyDescent="0.35">
      <c r="A36" s="8" t="s">
        <v>73</v>
      </c>
      <c r="B36" s="8" t="s">
        <v>74</v>
      </c>
      <c r="C36" s="8">
        <v>8821101</v>
      </c>
      <c r="D36" s="9">
        <v>3.27</v>
      </c>
      <c r="E36" s="9">
        <v>3.53</v>
      </c>
      <c r="F36" s="9">
        <v>3.47</v>
      </c>
      <c r="G36" s="9">
        <v>3.2</v>
      </c>
      <c r="H36" s="9">
        <v>3.67</v>
      </c>
      <c r="I36" s="9">
        <v>4</v>
      </c>
      <c r="J36" s="9">
        <v>3</v>
      </c>
      <c r="K36" s="9">
        <v>3.33</v>
      </c>
      <c r="L36" s="32">
        <f t="shared" si="0"/>
        <v>3.4957142857142856</v>
      </c>
      <c r="M36" s="10">
        <v>47</v>
      </c>
      <c r="N36" s="10">
        <v>19</v>
      </c>
      <c r="O36" s="11">
        <v>0.40425531914893614</v>
      </c>
    </row>
    <row r="37" spans="1:15" ht="15.6" customHeight="1" x14ac:dyDescent="0.35">
      <c r="A37" s="8" t="s">
        <v>62</v>
      </c>
      <c r="B37" s="8" t="s">
        <v>75</v>
      </c>
      <c r="C37" s="8">
        <v>8878001</v>
      </c>
      <c r="D37" s="9">
        <v>3.33</v>
      </c>
      <c r="E37" s="9">
        <v>3.67</v>
      </c>
      <c r="F37" s="9">
        <v>3.17</v>
      </c>
      <c r="G37" s="9">
        <v>4</v>
      </c>
      <c r="H37" s="9">
        <v>3.5</v>
      </c>
      <c r="I37" s="9">
        <v>3.4</v>
      </c>
      <c r="J37" s="9">
        <v>2.6</v>
      </c>
      <c r="K37" s="9">
        <v>3.45</v>
      </c>
      <c r="L37" s="32">
        <f t="shared" si="0"/>
        <v>3.5028571428571427</v>
      </c>
      <c r="M37" s="10">
        <v>25</v>
      </c>
      <c r="N37" s="10">
        <v>12</v>
      </c>
      <c r="O37" s="11">
        <v>0.48</v>
      </c>
    </row>
    <row r="38" spans="1:15" ht="15.6" customHeight="1" x14ac:dyDescent="0.35">
      <c r="A38" s="8" t="s">
        <v>76</v>
      </c>
      <c r="B38" s="8" t="s">
        <v>77</v>
      </c>
      <c r="C38" s="8">
        <v>8878401</v>
      </c>
      <c r="D38" s="9">
        <v>2.69</v>
      </c>
      <c r="E38" s="9">
        <v>2.31</v>
      </c>
      <c r="F38" s="9">
        <v>3.25</v>
      </c>
      <c r="G38" s="9">
        <v>3.88</v>
      </c>
      <c r="H38" s="9">
        <v>3.9</v>
      </c>
      <c r="I38" s="9">
        <v>3.86</v>
      </c>
      <c r="J38" s="9">
        <v>3.73</v>
      </c>
      <c r="K38" s="9">
        <v>2.81</v>
      </c>
      <c r="L38" s="32">
        <f t="shared" si="0"/>
        <v>3.2428571428571424</v>
      </c>
      <c r="M38" s="10">
        <v>29</v>
      </c>
      <c r="N38" s="10">
        <v>16</v>
      </c>
      <c r="O38" s="11">
        <v>0.55172413793103448</v>
      </c>
    </row>
    <row r="39" spans="1:15" ht="15.6" customHeight="1" x14ac:dyDescent="0.35">
      <c r="A39" s="8" t="s">
        <v>78</v>
      </c>
      <c r="B39" s="8" t="s">
        <v>53</v>
      </c>
      <c r="C39" s="8">
        <v>8865401</v>
      </c>
      <c r="D39" s="9">
        <v>3.1</v>
      </c>
      <c r="E39" s="9">
        <v>2.9</v>
      </c>
      <c r="F39" s="9">
        <v>2.2000000000000002</v>
      </c>
      <c r="G39" s="9">
        <v>4.5599999999999996</v>
      </c>
      <c r="H39" s="9">
        <v>4.2</v>
      </c>
      <c r="I39" s="9">
        <v>2.83</v>
      </c>
      <c r="J39" s="9">
        <v>3.56</v>
      </c>
      <c r="K39" s="9">
        <v>3</v>
      </c>
      <c r="L39" s="32">
        <f t="shared" si="0"/>
        <v>3.2557142857142858</v>
      </c>
      <c r="M39" s="10">
        <v>32</v>
      </c>
      <c r="N39" s="10">
        <v>10</v>
      </c>
      <c r="O39" s="11">
        <v>0.3125</v>
      </c>
    </row>
    <row r="40" spans="1:15" ht="15.6" customHeight="1" x14ac:dyDescent="0.35">
      <c r="A40" s="8" t="s">
        <v>79</v>
      </c>
      <c r="B40" s="8" t="s">
        <v>49</v>
      </c>
      <c r="C40" s="8">
        <v>8823001</v>
      </c>
      <c r="D40" s="9">
        <v>2.86</v>
      </c>
      <c r="E40" s="9">
        <v>2.29</v>
      </c>
      <c r="F40" s="9">
        <v>3.07</v>
      </c>
      <c r="G40" s="9">
        <v>3.29</v>
      </c>
      <c r="H40" s="9">
        <v>3.36</v>
      </c>
      <c r="I40" s="9">
        <v>3.36</v>
      </c>
      <c r="J40" s="9">
        <v>1.71</v>
      </c>
      <c r="K40" s="9">
        <v>2.5</v>
      </c>
      <c r="L40" s="32">
        <f t="shared" si="0"/>
        <v>2.9614285714285713</v>
      </c>
      <c r="M40" s="10">
        <v>29</v>
      </c>
      <c r="N40" s="10">
        <v>14</v>
      </c>
      <c r="O40" s="11">
        <v>0.48275862068965519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32"/>
    </sheetView>
  </sheetViews>
  <sheetFormatPr defaultRowHeight="13.5" x14ac:dyDescent="0.35"/>
  <sheetData>
    <row r="1" spans="1:43" s="7" customFormat="1" ht="98.25" customHeight="1" x14ac:dyDescent="0.65">
      <c r="A1" s="34" t="s">
        <v>20</v>
      </c>
      <c r="B1" s="35"/>
      <c r="C1" s="36"/>
      <c r="D1" s="37"/>
      <c r="E1" s="38"/>
      <c r="F1" s="38"/>
      <c r="G1" s="37" t="s">
        <v>21</v>
      </c>
      <c r="H1" s="38"/>
      <c r="I1" s="38"/>
      <c r="J1" s="38"/>
      <c r="K1" s="38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12</v>
      </c>
      <c r="E2" s="18" t="s">
        <v>13</v>
      </c>
      <c r="F2" s="18" t="s">
        <v>14</v>
      </c>
      <c r="G2" s="18" t="s">
        <v>15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20</v>
      </c>
      <c r="B4" s="25"/>
      <c r="C4" s="25"/>
      <c r="D4" s="24" t="s">
        <v>80</v>
      </c>
      <c r="E4" s="24" t="s">
        <v>80</v>
      </c>
      <c r="F4" s="24" t="s">
        <v>81</v>
      </c>
      <c r="G4" s="24" t="s">
        <v>82</v>
      </c>
      <c r="H4" s="19" t="s">
        <v>83</v>
      </c>
      <c r="I4" s="20">
        <v>1473</v>
      </c>
      <c r="J4" s="20">
        <v>562</v>
      </c>
      <c r="K4" s="21">
        <f>J4/I4</f>
        <v>0.38153428377460963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84</v>
      </c>
      <c r="B5" s="8" t="s">
        <v>59</v>
      </c>
      <c r="C5" s="8">
        <v>8813204</v>
      </c>
      <c r="D5" s="9">
        <v>5</v>
      </c>
      <c r="E5" s="9">
        <v>5</v>
      </c>
      <c r="F5" s="9">
        <v>4.9400000000000004</v>
      </c>
      <c r="G5" s="9">
        <v>4.9400000000000004</v>
      </c>
      <c r="H5" s="8">
        <v>4.97</v>
      </c>
      <c r="I5" s="10">
        <v>49</v>
      </c>
      <c r="J5" s="10">
        <v>18</v>
      </c>
      <c r="K5" s="11">
        <v>0.36734693877551022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 t="s">
        <v>85</v>
      </c>
      <c r="B6" s="8" t="s">
        <v>74</v>
      </c>
      <c r="C6" s="8">
        <v>8821103</v>
      </c>
      <c r="D6" s="9">
        <v>4.8899999999999997</v>
      </c>
      <c r="E6" s="9">
        <v>4.63</v>
      </c>
      <c r="F6" s="9">
        <v>4.82</v>
      </c>
      <c r="G6" s="9">
        <v>4.84</v>
      </c>
      <c r="H6" s="8">
        <v>4.8</v>
      </c>
      <c r="I6" s="10">
        <v>45</v>
      </c>
      <c r="J6" s="10">
        <v>20</v>
      </c>
      <c r="K6" s="11">
        <v>0.44444444444444442</v>
      </c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 t="s">
        <v>86</v>
      </c>
      <c r="B7" s="8" t="s">
        <v>33</v>
      </c>
      <c r="C7" s="8">
        <v>8817002</v>
      </c>
      <c r="D7" s="9">
        <v>4.7</v>
      </c>
      <c r="E7" s="9">
        <v>4.5999999999999996</v>
      </c>
      <c r="F7" s="9">
        <v>4.78</v>
      </c>
      <c r="G7" s="9">
        <v>4.8899999999999997</v>
      </c>
      <c r="H7" s="8">
        <v>4.74</v>
      </c>
      <c r="I7" s="10">
        <v>29</v>
      </c>
      <c r="J7" s="10">
        <v>10</v>
      </c>
      <c r="K7" s="11">
        <v>0.34482758620689657</v>
      </c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 t="s">
        <v>84</v>
      </c>
      <c r="B8" s="8" t="s">
        <v>70</v>
      </c>
      <c r="C8" s="8">
        <v>8853702</v>
      </c>
      <c r="D8" s="9">
        <v>4.7</v>
      </c>
      <c r="E8" s="9">
        <v>4.7</v>
      </c>
      <c r="F8" s="9">
        <v>4.67</v>
      </c>
      <c r="G8" s="9">
        <v>4.5999999999999996</v>
      </c>
      <c r="H8" s="8">
        <v>4.67</v>
      </c>
      <c r="I8" s="10">
        <v>16</v>
      </c>
      <c r="J8" s="10">
        <v>10</v>
      </c>
      <c r="K8" s="11">
        <v>0.625</v>
      </c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 t="s">
        <v>87</v>
      </c>
      <c r="B9" s="8" t="s">
        <v>66</v>
      </c>
      <c r="C9" s="8">
        <v>8824104</v>
      </c>
      <c r="D9" s="9">
        <v>4.7699999999999996</v>
      </c>
      <c r="E9" s="9">
        <v>4.62</v>
      </c>
      <c r="F9" s="9">
        <v>4.7</v>
      </c>
      <c r="G9" s="9">
        <v>4.54</v>
      </c>
      <c r="H9" s="8">
        <v>4.6500000000000004</v>
      </c>
      <c r="I9" s="10">
        <v>25</v>
      </c>
      <c r="J9" s="10">
        <v>13</v>
      </c>
      <c r="K9" s="11">
        <v>0.52</v>
      </c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 t="s">
        <v>84</v>
      </c>
      <c r="B10" s="8" t="s">
        <v>59</v>
      </c>
      <c r="C10" s="8">
        <v>8813206</v>
      </c>
      <c r="D10" s="9">
        <v>4.71</v>
      </c>
      <c r="E10" s="9">
        <v>4.51</v>
      </c>
      <c r="F10" s="9">
        <v>4.53</v>
      </c>
      <c r="G10" s="9">
        <v>4.57</v>
      </c>
      <c r="H10" s="8">
        <v>4.59</v>
      </c>
      <c r="I10" s="10">
        <v>78</v>
      </c>
      <c r="J10" s="10">
        <v>35</v>
      </c>
      <c r="K10" s="11">
        <v>0.44871794871794873</v>
      </c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 t="s">
        <v>88</v>
      </c>
      <c r="B11" s="8" t="s">
        <v>64</v>
      </c>
      <c r="C11" s="8">
        <v>8811310</v>
      </c>
      <c r="D11" s="9">
        <v>4.62</v>
      </c>
      <c r="E11" s="9">
        <v>4.21</v>
      </c>
      <c r="F11" s="9">
        <v>4.7699999999999996</v>
      </c>
      <c r="G11" s="9">
        <v>4.71</v>
      </c>
      <c r="H11" s="8">
        <v>4.57</v>
      </c>
      <c r="I11" s="10">
        <v>35</v>
      </c>
      <c r="J11" s="10">
        <v>15</v>
      </c>
      <c r="K11" s="11">
        <v>0.42857142857142855</v>
      </c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 t="s">
        <v>89</v>
      </c>
      <c r="B12" s="8" t="s">
        <v>90</v>
      </c>
      <c r="C12" s="8">
        <v>8863603</v>
      </c>
      <c r="D12" s="9">
        <v>4.6399999999999997</v>
      </c>
      <c r="E12" s="9">
        <v>4.6399999999999997</v>
      </c>
      <c r="F12" s="9">
        <v>4.6900000000000004</v>
      </c>
      <c r="G12" s="9">
        <v>4.21</v>
      </c>
      <c r="H12" s="8">
        <v>4.55</v>
      </c>
      <c r="I12" s="10">
        <v>39</v>
      </c>
      <c r="J12" s="10">
        <v>14</v>
      </c>
      <c r="K12" s="11">
        <v>0.35897435897435898</v>
      </c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 t="s">
        <v>41</v>
      </c>
      <c r="B13" s="8" t="s">
        <v>49</v>
      </c>
      <c r="C13" s="8">
        <v>8823008</v>
      </c>
      <c r="D13" s="9">
        <v>4.63</v>
      </c>
      <c r="E13" s="9">
        <v>4.25</v>
      </c>
      <c r="F13" s="9">
        <v>4.5</v>
      </c>
      <c r="G13" s="9">
        <v>4.63</v>
      </c>
      <c r="H13" s="8">
        <v>4.5</v>
      </c>
      <c r="I13" s="10">
        <v>26</v>
      </c>
      <c r="J13" s="10">
        <v>8</v>
      </c>
      <c r="K13" s="11">
        <v>0.30769230769230771</v>
      </c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 t="s">
        <v>91</v>
      </c>
      <c r="B14" s="8" t="s">
        <v>66</v>
      </c>
      <c r="C14" s="8">
        <v>8824102</v>
      </c>
      <c r="D14" s="9">
        <v>4.33</v>
      </c>
      <c r="E14" s="9">
        <v>4.4400000000000004</v>
      </c>
      <c r="F14" s="9">
        <v>4.38</v>
      </c>
      <c r="G14" s="9">
        <v>4.33</v>
      </c>
      <c r="H14" s="8">
        <v>4.37</v>
      </c>
      <c r="I14" s="10">
        <v>20</v>
      </c>
      <c r="J14" s="10">
        <v>9</v>
      </c>
      <c r="K14" s="11">
        <v>0.45</v>
      </c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 t="s">
        <v>92</v>
      </c>
      <c r="B15" s="8" t="s">
        <v>64</v>
      </c>
      <c r="C15" s="8">
        <v>8811307</v>
      </c>
      <c r="D15" s="9">
        <v>4.5</v>
      </c>
      <c r="E15" s="9">
        <v>4.25</v>
      </c>
      <c r="F15" s="9">
        <v>4.25</v>
      </c>
      <c r="G15" s="9">
        <v>4.42</v>
      </c>
      <c r="H15" s="8">
        <v>4.3600000000000003</v>
      </c>
      <c r="I15" s="10">
        <v>44</v>
      </c>
      <c r="J15" s="10">
        <v>24</v>
      </c>
      <c r="K15" s="11">
        <v>0.54545454545454541</v>
      </c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 t="s">
        <v>73</v>
      </c>
      <c r="B16" s="8" t="s">
        <v>74</v>
      </c>
      <c r="C16" s="8">
        <v>8821103</v>
      </c>
      <c r="D16" s="9">
        <v>4.3600000000000003</v>
      </c>
      <c r="E16" s="9">
        <v>4.3600000000000003</v>
      </c>
      <c r="F16" s="9">
        <v>4.4000000000000004</v>
      </c>
      <c r="G16" s="9">
        <v>4.2699999999999996</v>
      </c>
      <c r="H16" s="8">
        <v>4.3499999999999996</v>
      </c>
      <c r="I16" s="10">
        <v>45</v>
      </c>
      <c r="J16" s="10">
        <v>16</v>
      </c>
      <c r="K16" s="11">
        <v>0.35555555555555557</v>
      </c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 t="s">
        <v>93</v>
      </c>
      <c r="B17" s="8" t="s">
        <v>51</v>
      </c>
      <c r="C17" s="8">
        <v>8831102</v>
      </c>
      <c r="D17" s="9">
        <v>4.3600000000000003</v>
      </c>
      <c r="E17" s="9">
        <v>4.18</v>
      </c>
      <c r="F17" s="9">
        <v>4.5</v>
      </c>
      <c r="G17" s="9">
        <v>4.18</v>
      </c>
      <c r="H17" s="8">
        <v>4.3</v>
      </c>
      <c r="I17" s="10">
        <v>20</v>
      </c>
      <c r="J17" s="10">
        <v>11</v>
      </c>
      <c r="K17" s="11">
        <v>0.55000000000000004</v>
      </c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 t="s">
        <v>94</v>
      </c>
      <c r="B18" s="8" t="s">
        <v>44</v>
      </c>
      <c r="C18" s="8">
        <v>8821803</v>
      </c>
      <c r="D18" s="9">
        <v>4.22</v>
      </c>
      <c r="E18" s="9">
        <v>4.4400000000000004</v>
      </c>
      <c r="F18" s="9">
        <v>4.43</v>
      </c>
      <c r="G18" s="9">
        <v>4.1100000000000003</v>
      </c>
      <c r="H18" s="8">
        <v>4.29</v>
      </c>
      <c r="I18" s="10">
        <v>26</v>
      </c>
      <c r="J18" s="10">
        <v>9</v>
      </c>
      <c r="K18" s="11">
        <v>0.34615384615384615</v>
      </c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 t="s">
        <v>95</v>
      </c>
      <c r="B19" s="8" t="s">
        <v>63</v>
      </c>
      <c r="C19" s="8">
        <v>8828002</v>
      </c>
      <c r="D19" s="9">
        <v>4.33</v>
      </c>
      <c r="E19" s="9">
        <v>4.53</v>
      </c>
      <c r="F19" s="9">
        <v>3.82</v>
      </c>
      <c r="G19" s="9">
        <v>4.2699999999999996</v>
      </c>
      <c r="H19" s="8">
        <v>4.2699999999999996</v>
      </c>
      <c r="I19" s="10">
        <v>32</v>
      </c>
      <c r="J19" s="10">
        <v>15</v>
      </c>
      <c r="K19" s="11">
        <v>0.46875</v>
      </c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 t="s">
        <v>96</v>
      </c>
      <c r="B20" s="8" t="s">
        <v>48</v>
      </c>
      <c r="C20" s="8">
        <v>8820202</v>
      </c>
      <c r="D20" s="9">
        <v>4.4000000000000004</v>
      </c>
      <c r="E20" s="9">
        <v>4</v>
      </c>
      <c r="F20" s="9">
        <v>4.3</v>
      </c>
      <c r="G20" s="9">
        <v>4.2</v>
      </c>
      <c r="H20" s="8">
        <v>4.2300000000000004</v>
      </c>
      <c r="I20" s="10">
        <v>21</v>
      </c>
      <c r="J20" s="10">
        <v>10</v>
      </c>
      <c r="K20" s="11">
        <v>0.47619047619047616</v>
      </c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 t="s">
        <v>97</v>
      </c>
      <c r="B21" s="8" t="s">
        <v>42</v>
      </c>
      <c r="C21" s="8">
        <v>8834105</v>
      </c>
      <c r="D21" s="9">
        <v>4.3099999999999996</v>
      </c>
      <c r="E21" s="9">
        <v>4.4400000000000004</v>
      </c>
      <c r="F21" s="9">
        <v>4.08</v>
      </c>
      <c r="G21" s="9">
        <v>4.0599999999999996</v>
      </c>
      <c r="H21" s="8">
        <v>4.2300000000000004</v>
      </c>
      <c r="I21" s="10">
        <v>34</v>
      </c>
      <c r="J21" s="10">
        <v>16</v>
      </c>
      <c r="K21" s="11">
        <v>0.47058823529411764</v>
      </c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 t="s">
        <v>41</v>
      </c>
      <c r="B22" s="8" t="s">
        <v>42</v>
      </c>
      <c r="C22" s="8">
        <v>8834102</v>
      </c>
      <c r="D22" s="9">
        <v>4.05</v>
      </c>
      <c r="E22" s="9">
        <v>4.33</v>
      </c>
      <c r="F22" s="9">
        <v>4.25</v>
      </c>
      <c r="G22" s="9">
        <v>3.9</v>
      </c>
      <c r="H22" s="8">
        <v>4.13</v>
      </c>
      <c r="I22" s="10">
        <v>44</v>
      </c>
      <c r="J22" s="10">
        <v>22</v>
      </c>
      <c r="K22" s="11">
        <v>0.5</v>
      </c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 t="s">
        <v>98</v>
      </c>
      <c r="B23" s="8" t="s">
        <v>49</v>
      </c>
      <c r="C23" s="8">
        <v>8823008</v>
      </c>
      <c r="D23" s="9">
        <v>3.92</v>
      </c>
      <c r="E23" s="9">
        <v>4</v>
      </c>
      <c r="F23" s="9">
        <v>4.58</v>
      </c>
      <c r="G23" s="9">
        <v>4</v>
      </c>
      <c r="H23" s="8">
        <v>4.13</v>
      </c>
      <c r="I23" s="10">
        <v>26</v>
      </c>
      <c r="J23" s="10">
        <v>12</v>
      </c>
      <c r="K23" s="11">
        <v>0.46153846153846156</v>
      </c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 t="s">
        <v>97</v>
      </c>
      <c r="B24" s="8" t="s">
        <v>59</v>
      </c>
      <c r="C24" s="8">
        <v>8813209</v>
      </c>
      <c r="D24" s="9">
        <v>4</v>
      </c>
      <c r="E24" s="9">
        <v>4.33</v>
      </c>
      <c r="F24" s="9">
        <v>4.1399999999999997</v>
      </c>
      <c r="G24" s="9">
        <v>4</v>
      </c>
      <c r="H24" s="8">
        <v>4.12</v>
      </c>
      <c r="I24" s="10">
        <v>30</v>
      </c>
      <c r="J24" s="10">
        <v>15</v>
      </c>
      <c r="K24" s="11">
        <v>0.5</v>
      </c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 t="s">
        <v>96</v>
      </c>
      <c r="B25" s="8" t="s">
        <v>42</v>
      </c>
      <c r="C25" s="8">
        <v>8834102</v>
      </c>
      <c r="D25" s="9">
        <v>4.04</v>
      </c>
      <c r="E25" s="9">
        <v>4.2</v>
      </c>
      <c r="F25" s="9">
        <v>4.3499999999999996</v>
      </c>
      <c r="G25" s="9">
        <v>3.84</v>
      </c>
      <c r="H25" s="8">
        <v>4.09</v>
      </c>
      <c r="I25" s="10">
        <v>44</v>
      </c>
      <c r="J25" s="10">
        <v>25</v>
      </c>
      <c r="K25" s="11">
        <v>0.56818181818181823</v>
      </c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 t="s">
        <v>94</v>
      </c>
      <c r="B26" s="8" t="s">
        <v>34</v>
      </c>
      <c r="C26" s="8">
        <v>8811203</v>
      </c>
      <c r="D26" s="9">
        <v>3.85</v>
      </c>
      <c r="E26" s="9">
        <v>4.2699999999999996</v>
      </c>
      <c r="F26" s="9">
        <v>3.92</v>
      </c>
      <c r="G26" s="9">
        <v>3.76</v>
      </c>
      <c r="H26" s="8">
        <v>3.95</v>
      </c>
      <c r="I26" s="10">
        <v>68</v>
      </c>
      <c r="J26" s="10">
        <v>33</v>
      </c>
      <c r="K26" s="11">
        <v>0.48529411764705882</v>
      </c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 t="s">
        <v>50</v>
      </c>
      <c r="B27" s="8" t="s">
        <v>64</v>
      </c>
      <c r="C27" s="8">
        <v>8811309</v>
      </c>
      <c r="D27" s="9">
        <v>4.24</v>
      </c>
      <c r="E27" s="9">
        <v>4.12</v>
      </c>
      <c r="F27" s="9">
        <v>3.31</v>
      </c>
      <c r="G27" s="9">
        <v>3.81</v>
      </c>
      <c r="H27" s="8">
        <v>3.9</v>
      </c>
      <c r="I27" s="10">
        <v>50</v>
      </c>
      <c r="J27" s="10">
        <v>18</v>
      </c>
      <c r="K27" s="11">
        <v>0.36</v>
      </c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 t="s">
        <v>99</v>
      </c>
      <c r="B28" s="8" t="s">
        <v>25</v>
      </c>
      <c r="C28" s="8">
        <v>8804902</v>
      </c>
      <c r="D28" s="9">
        <v>3.83</v>
      </c>
      <c r="E28" s="9">
        <v>4.33</v>
      </c>
      <c r="F28" s="9">
        <v>3.5</v>
      </c>
      <c r="G28" s="9">
        <v>3.67</v>
      </c>
      <c r="H28" s="8">
        <v>3.86</v>
      </c>
      <c r="I28" s="10">
        <v>11</v>
      </c>
      <c r="J28" s="10">
        <v>7</v>
      </c>
      <c r="K28" s="11">
        <v>0.63636363636363635</v>
      </c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 t="s">
        <v>100</v>
      </c>
      <c r="B29" s="8" t="s">
        <v>64</v>
      </c>
      <c r="C29" s="8">
        <v>8811309</v>
      </c>
      <c r="D29" s="9">
        <v>3.6</v>
      </c>
      <c r="E29" s="9">
        <v>4.2699999999999996</v>
      </c>
      <c r="F29" s="9">
        <v>3.56</v>
      </c>
      <c r="G29" s="9">
        <v>3.47</v>
      </c>
      <c r="H29" s="8">
        <v>3.74</v>
      </c>
      <c r="I29" s="10">
        <v>50</v>
      </c>
      <c r="J29" s="10">
        <v>17</v>
      </c>
      <c r="K29" s="11">
        <v>0.34</v>
      </c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 t="s">
        <v>101</v>
      </c>
      <c r="B30" s="8" t="s">
        <v>57</v>
      </c>
      <c r="C30" s="8">
        <v>8858402</v>
      </c>
      <c r="D30" s="9">
        <v>3.7</v>
      </c>
      <c r="E30" s="9">
        <v>4</v>
      </c>
      <c r="F30" s="9">
        <v>3.22</v>
      </c>
      <c r="G30" s="9">
        <v>3.3</v>
      </c>
      <c r="H30" s="8">
        <v>3.56</v>
      </c>
      <c r="I30" s="10">
        <v>17</v>
      </c>
      <c r="J30" s="10">
        <v>10</v>
      </c>
      <c r="K30" s="11">
        <v>0.58823529411764708</v>
      </c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 t="s">
        <v>79</v>
      </c>
      <c r="B31" s="8" t="s">
        <v>49</v>
      </c>
      <c r="C31" s="8">
        <v>8823003</v>
      </c>
      <c r="D31" s="9">
        <v>3.33</v>
      </c>
      <c r="E31" s="9">
        <v>2.83</v>
      </c>
      <c r="F31" s="9">
        <v>3</v>
      </c>
      <c r="G31" s="9">
        <v>3</v>
      </c>
      <c r="H31" s="8">
        <v>3.04</v>
      </c>
      <c r="I31" s="10">
        <v>21</v>
      </c>
      <c r="J31" s="10">
        <v>8</v>
      </c>
      <c r="K31" s="11">
        <v>0.38095238095238093</v>
      </c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 t="s">
        <v>98</v>
      </c>
      <c r="B32" s="8" t="s">
        <v>49</v>
      </c>
      <c r="C32" s="8">
        <v>8823003</v>
      </c>
      <c r="D32" s="9">
        <v>3.3</v>
      </c>
      <c r="E32" s="9">
        <v>2.78</v>
      </c>
      <c r="F32" s="9">
        <v>2.67</v>
      </c>
      <c r="G32" s="9">
        <v>3</v>
      </c>
      <c r="H32" s="8">
        <v>2.95</v>
      </c>
      <c r="I32" s="10">
        <v>21</v>
      </c>
      <c r="J32" s="10">
        <v>10</v>
      </c>
      <c r="K32" s="11">
        <v>0.47619047619047616</v>
      </c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2021-02-03T05:55:14Z</dcterms:modified>
</cp:coreProperties>
</file>