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4" i="4"/>
</calcChain>
</file>

<file path=xl/sharedStrings.xml><?xml version="1.0" encoding="utf-8"?>
<sst xmlns="http://schemas.openxmlformats.org/spreadsheetml/2006/main" count="143" uniqueCount="84">
  <si>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</si>
  <si>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</si>
  <si>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</si>
  <si>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</si>
  <si>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</si>
  <si>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</si>
  <si>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</si>
  <si>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</si>
  <si>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</si>
  <si>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</si>
  <si>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</si>
  <si>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</si>
  <si>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</si>
  <si>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</si>
  <si>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</si>
  <si>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</si>
  <si>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</si>
  <si>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</si>
  <si>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</si>
  <si>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</si>
  <si>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</si>
  <si>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</si>
  <si>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</si>
  <si>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</si>
  <si>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תעודת הוראה</t>
  </si>
  <si>
    <t>שנת הלימודים תשע"ט סמסטר א'</t>
  </si>
  <si>
    <t>4.54</t>
  </si>
  <si>
    <t>4.40</t>
  </si>
  <si>
    <t>4.42</t>
  </si>
  <si>
    <t>4.44</t>
  </si>
  <si>
    <t>שירה אילוז, ד"ר</t>
  </si>
  <si>
    <t>המורה כמחנך- תרגול</t>
  </si>
  <si>
    <t>נועם טופלברג, ד"ר</t>
  </si>
  <si>
    <t>אימוני הוראה תרגיל</t>
  </si>
  <si>
    <t>נקבע טרם, NULL</t>
  </si>
  <si>
    <t>פרקטיקום עבודה מעשית שלב א</t>
  </si>
  <si>
    <t>שרה לנסמן, גב'</t>
  </si>
  <si>
    <t>שפת סימנים</t>
  </si>
  <si>
    <t>עטרה איזקסון, ד"ר</t>
  </si>
  <si>
    <t>מתודיקה להוראת המוסיקה</t>
  </si>
  <si>
    <t>מלי איזנברג, ד"ר</t>
  </si>
  <si>
    <t>הוראה זוטא היסטוריה</t>
  </si>
  <si>
    <t>חגית ריפינסקי, ד"ר</t>
  </si>
  <si>
    <t>מיומנויות השיח והכתב בשפה האנגלית</t>
  </si>
  <si>
    <t>איריס שרייבר, ד"ר</t>
  </si>
  <si>
    <t>מתמטיקה - עבודה מעשית</t>
  </si>
  <si>
    <t>מתודיקה להוראה מתמטיקה</t>
  </si>
  <si>
    <t>אנגלית - עבודה מעשית - שנה ב'</t>
  </si>
  <si>
    <t>אסנת קינן, גב'</t>
  </si>
  <si>
    <t>הוראה זוטא - אנגלית</t>
  </si>
  <si>
    <t>צביה פונד, ד"ר</t>
  </si>
  <si>
    <t>הוראה זוטא - כימיה</t>
  </si>
  <si>
    <t>נועם סרי, ד"ר</t>
  </si>
  <si>
    <t>המורה כמחנך</t>
  </si>
  <si>
    <t>אסתר איזמן, ד"ר</t>
  </si>
  <si>
    <t>כלים בסיסיים בחינוך מיוחד</t>
  </si>
  <si>
    <t>מתודיקה להוראת הלשון האנגלית</t>
  </si>
  <si>
    <t>ניווט כיתה ובעיות משמעת</t>
  </si>
  <si>
    <t>סדנא באימוני הוראה</t>
  </si>
  <si>
    <t>נאוה כהן, ד"ר</t>
  </si>
  <si>
    <t>תנ"ך - עבודה מעשית - שנה ב'</t>
  </si>
  <si>
    <t>הוראה לתלמידים בעלי צרכים מיוחדים</t>
  </si>
  <si>
    <t>צמח אסיף, ד"ר</t>
  </si>
  <si>
    <t>הילד המאותגר רגשית</t>
  </si>
  <si>
    <t>גילה זלכה, ד"ר</t>
  </si>
  <si>
    <t>עבודה מעשית</t>
  </si>
  <si>
    <t>אריאל לוין, ד"ר</t>
  </si>
  <si>
    <t>מבחנים,הערכות ומדידה בחינוך</t>
  </si>
  <si>
    <t>מתודיקה להוראת מדעי החברה</t>
  </si>
  <si>
    <t>יצחק וייס, ד"ר</t>
  </si>
  <si>
    <t>דפנה עציון, ד"ר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</si>
  <si>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</si>
  <si>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</si>
  <si>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</si>
  <si>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3.89</t>
  </si>
  <si>
    <t>3.81</t>
  </si>
  <si>
    <t>3.20</t>
  </si>
  <si>
    <t>2.89</t>
  </si>
  <si>
    <t>3.41</t>
  </si>
  <si>
    <t>3.70</t>
  </si>
  <si>
    <t>3.50</t>
  </si>
  <si>
    <t>התנהלות המורה בסביבה ארגונית בביה"ס</t>
  </si>
  <si>
    <t>חינוך לרב תרבותיות</t>
  </si>
  <si>
    <t>סדנה לבניית יחידות הוראה ממוחשבות-מתוקשב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</si>
</sst>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2" fontId="5" fillId="2" borderId="0" xfId="2" applyNumberFormat="1">
      <alignment wrapText="1"/>
    </xf>
    <xf numFmtId="0" fontId="7" fillId="0" borderId="0" xfId="4" applyAlignment="1">
      <alignment horizontal="center" wrapText="1"/>
    </xf>
    <xf numFmtId="2" fontId="7" fillId="0" borderId="0" xfId="4" applyNumberFormat="1" applyAlignment="1">
      <alignment horizontal="center" wrapText="1"/>
    </xf>
    <xf numFmtId="164" fontId="7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" fillId="0" borderId="0" xfId="1" applyFont="1" applyAlignment="1"/>
    <xf numFmtId="2" fontId="4" fillId="0" borderId="0" xfId="1" applyNumberFormat="1" applyFont="1">
      <alignment horizontal="center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38" customWidth="1"/>
    <col min="2" max="2" width="17.375" style="25" customWidth="1"/>
    <col min="3" max="3" width="11.875" style="26" customWidth="1"/>
    <col min="4" max="11" width="8.75" style="30" customWidth="1"/>
    <col min="12" max="12" width="12.8125" style="39" customWidth="1"/>
    <col min="13" max="13" width="9.0625" style="30" customWidth="1"/>
    <col min="14" max="14" width="11.875" style="30" customWidth="1"/>
    <col min="15" max="15" width="10.9375" style="30" customWidth="1"/>
    <col min="16" max="22" width="8.75" style="31" customWidth="1"/>
    <col min="23" max="43" width="8.75" style="9" customWidth="1"/>
    <col min="44" max="256" width="8.75" style="9"/>
    <col min="257" max="257" width="17.1875" style="9" customWidth="1"/>
    <col min="258" max="258" width="17.375" style="9" customWidth="1"/>
    <col min="259" max="259" width="11.875" style="9" customWidth="1"/>
    <col min="260" max="267" width="8.7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75" style="9" customWidth="1"/>
    <col min="300" max="512" width="8.75" style="9"/>
    <col min="513" max="513" width="17.1875" style="9" customWidth="1"/>
    <col min="514" max="514" width="17.375" style="9" customWidth="1"/>
    <col min="515" max="515" width="11.875" style="9" customWidth="1"/>
    <col min="516" max="523" width="8.7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75" style="9" customWidth="1"/>
    <col min="556" max="768" width="8.75" style="9"/>
    <col min="769" max="769" width="17.1875" style="9" customWidth="1"/>
    <col min="770" max="770" width="17.375" style="9" customWidth="1"/>
    <col min="771" max="771" width="11.875" style="9" customWidth="1"/>
    <col min="772" max="779" width="8.7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75" style="9" customWidth="1"/>
    <col min="812" max="1024" width="8.75" style="9"/>
    <col min="1025" max="1025" width="17.1875" style="9" customWidth="1"/>
    <col min="1026" max="1026" width="17.375" style="9" customWidth="1"/>
    <col min="1027" max="1027" width="11.875" style="9" customWidth="1"/>
    <col min="1028" max="1035" width="8.7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75" style="9" customWidth="1"/>
    <col min="1068" max="1280" width="8.75" style="9"/>
    <col min="1281" max="1281" width="17.1875" style="9" customWidth="1"/>
    <col min="1282" max="1282" width="17.375" style="9" customWidth="1"/>
    <col min="1283" max="1283" width="11.875" style="9" customWidth="1"/>
    <col min="1284" max="1291" width="8.7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75" style="9" customWidth="1"/>
    <col min="1324" max="1536" width="8.75" style="9"/>
    <col min="1537" max="1537" width="17.1875" style="9" customWidth="1"/>
    <col min="1538" max="1538" width="17.375" style="9" customWidth="1"/>
    <col min="1539" max="1539" width="11.875" style="9" customWidth="1"/>
    <col min="1540" max="1547" width="8.7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75" style="9" customWidth="1"/>
    <col min="1580" max="1792" width="8.75" style="9"/>
    <col min="1793" max="1793" width="17.1875" style="9" customWidth="1"/>
    <col min="1794" max="1794" width="17.375" style="9" customWidth="1"/>
    <col min="1795" max="1795" width="11.875" style="9" customWidth="1"/>
    <col min="1796" max="1803" width="8.7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75" style="9" customWidth="1"/>
    <col min="1836" max="2048" width="8.75" style="9"/>
    <col min="2049" max="2049" width="17.1875" style="9" customWidth="1"/>
    <col min="2050" max="2050" width="17.375" style="9" customWidth="1"/>
    <col min="2051" max="2051" width="11.875" style="9" customWidth="1"/>
    <col min="2052" max="2059" width="8.7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75" style="9" customWidth="1"/>
    <col min="2092" max="2304" width="8.75" style="9"/>
    <col min="2305" max="2305" width="17.1875" style="9" customWidth="1"/>
    <col min="2306" max="2306" width="17.375" style="9" customWidth="1"/>
    <col min="2307" max="2307" width="11.875" style="9" customWidth="1"/>
    <col min="2308" max="2315" width="8.7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75" style="9" customWidth="1"/>
    <col min="2348" max="2560" width="8.75" style="9"/>
    <col min="2561" max="2561" width="17.1875" style="9" customWidth="1"/>
    <col min="2562" max="2562" width="17.375" style="9" customWidth="1"/>
    <col min="2563" max="2563" width="11.875" style="9" customWidth="1"/>
    <col min="2564" max="2571" width="8.7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75" style="9" customWidth="1"/>
    <col min="2604" max="2816" width="8.75" style="9"/>
    <col min="2817" max="2817" width="17.1875" style="9" customWidth="1"/>
    <col min="2818" max="2818" width="17.375" style="9" customWidth="1"/>
    <col min="2819" max="2819" width="11.875" style="9" customWidth="1"/>
    <col min="2820" max="2827" width="8.7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75" style="9" customWidth="1"/>
    <col min="2860" max="3072" width="8.75" style="9"/>
    <col min="3073" max="3073" width="17.1875" style="9" customWidth="1"/>
    <col min="3074" max="3074" width="17.375" style="9" customWidth="1"/>
    <col min="3075" max="3075" width="11.875" style="9" customWidth="1"/>
    <col min="3076" max="3083" width="8.7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75" style="9" customWidth="1"/>
    <col min="3116" max="3328" width="8.75" style="9"/>
    <col min="3329" max="3329" width="17.1875" style="9" customWidth="1"/>
    <col min="3330" max="3330" width="17.375" style="9" customWidth="1"/>
    <col min="3331" max="3331" width="11.875" style="9" customWidth="1"/>
    <col min="3332" max="3339" width="8.7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75" style="9" customWidth="1"/>
    <col min="3372" max="3584" width="8.75" style="9"/>
    <col min="3585" max="3585" width="17.1875" style="9" customWidth="1"/>
    <col min="3586" max="3586" width="17.375" style="9" customWidth="1"/>
    <col min="3587" max="3587" width="11.875" style="9" customWidth="1"/>
    <col min="3588" max="3595" width="8.7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75" style="9" customWidth="1"/>
    <col min="3628" max="3840" width="8.75" style="9"/>
    <col min="3841" max="3841" width="17.1875" style="9" customWidth="1"/>
    <col min="3842" max="3842" width="17.375" style="9" customWidth="1"/>
    <col min="3843" max="3843" width="11.875" style="9" customWidth="1"/>
    <col min="3844" max="3851" width="8.7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75" style="9" customWidth="1"/>
    <col min="3884" max="4096" width="8.75" style="9"/>
    <col min="4097" max="4097" width="17.1875" style="9" customWidth="1"/>
    <col min="4098" max="4098" width="17.375" style="9" customWidth="1"/>
    <col min="4099" max="4099" width="11.875" style="9" customWidth="1"/>
    <col min="4100" max="4107" width="8.7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75" style="9" customWidth="1"/>
    <col min="4140" max="4352" width="8.75" style="9"/>
    <col min="4353" max="4353" width="17.1875" style="9" customWidth="1"/>
    <col min="4354" max="4354" width="17.375" style="9" customWidth="1"/>
    <col min="4355" max="4355" width="11.875" style="9" customWidth="1"/>
    <col min="4356" max="4363" width="8.7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75" style="9" customWidth="1"/>
    <col min="4396" max="4608" width="8.75" style="9"/>
    <col min="4609" max="4609" width="17.1875" style="9" customWidth="1"/>
    <col min="4610" max="4610" width="17.375" style="9" customWidth="1"/>
    <col min="4611" max="4611" width="11.875" style="9" customWidth="1"/>
    <col min="4612" max="4619" width="8.7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75" style="9" customWidth="1"/>
    <col min="4652" max="4864" width="8.75" style="9"/>
    <col min="4865" max="4865" width="17.1875" style="9" customWidth="1"/>
    <col min="4866" max="4866" width="17.375" style="9" customWidth="1"/>
    <col min="4867" max="4867" width="11.875" style="9" customWidth="1"/>
    <col min="4868" max="4875" width="8.7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75" style="9" customWidth="1"/>
    <col min="4908" max="5120" width="8.75" style="9"/>
    <col min="5121" max="5121" width="17.1875" style="9" customWidth="1"/>
    <col min="5122" max="5122" width="17.375" style="9" customWidth="1"/>
    <col min="5123" max="5123" width="11.875" style="9" customWidth="1"/>
    <col min="5124" max="5131" width="8.7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75" style="9" customWidth="1"/>
    <col min="5164" max="5376" width="8.75" style="9"/>
    <col min="5377" max="5377" width="17.1875" style="9" customWidth="1"/>
    <col min="5378" max="5378" width="17.375" style="9" customWidth="1"/>
    <col min="5379" max="5379" width="11.875" style="9" customWidth="1"/>
    <col min="5380" max="5387" width="8.7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75" style="9" customWidth="1"/>
    <col min="5420" max="5632" width="8.75" style="9"/>
    <col min="5633" max="5633" width="17.1875" style="9" customWidth="1"/>
    <col min="5634" max="5634" width="17.375" style="9" customWidth="1"/>
    <col min="5635" max="5635" width="11.875" style="9" customWidth="1"/>
    <col min="5636" max="5643" width="8.7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75" style="9" customWidth="1"/>
    <col min="5676" max="5888" width="8.75" style="9"/>
    <col min="5889" max="5889" width="17.1875" style="9" customWidth="1"/>
    <col min="5890" max="5890" width="17.375" style="9" customWidth="1"/>
    <col min="5891" max="5891" width="11.875" style="9" customWidth="1"/>
    <col min="5892" max="5899" width="8.7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75" style="9" customWidth="1"/>
    <col min="5932" max="6144" width="8.75" style="9"/>
    <col min="6145" max="6145" width="17.1875" style="9" customWidth="1"/>
    <col min="6146" max="6146" width="17.375" style="9" customWidth="1"/>
    <col min="6147" max="6147" width="11.875" style="9" customWidth="1"/>
    <col min="6148" max="6155" width="8.7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75" style="9" customWidth="1"/>
    <col min="6188" max="6400" width="8.75" style="9"/>
    <col min="6401" max="6401" width="17.1875" style="9" customWidth="1"/>
    <col min="6402" max="6402" width="17.375" style="9" customWidth="1"/>
    <col min="6403" max="6403" width="11.875" style="9" customWidth="1"/>
    <col min="6404" max="6411" width="8.7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75" style="9" customWidth="1"/>
    <col min="6444" max="6656" width="8.75" style="9"/>
    <col min="6657" max="6657" width="17.1875" style="9" customWidth="1"/>
    <col min="6658" max="6658" width="17.375" style="9" customWidth="1"/>
    <col min="6659" max="6659" width="11.875" style="9" customWidth="1"/>
    <col min="6660" max="6667" width="8.7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75" style="9" customWidth="1"/>
    <col min="6700" max="6912" width="8.75" style="9"/>
    <col min="6913" max="6913" width="17.1875" style="9" customWidth="1"/>
    <col min="6914" max="6914" width="17.375" style="9" customWidth="1"/>
    <col min="6915" max="6915" width="11.875" style="9" customWidth="1"/>
    <col min="6916" max="6923" width="8.7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75" style="9" customWidth="1"/>
    <col min="6956" max="7168" width="8.75" style="9"/>
    <col min="7169" max="7169" width="17.1875" style="9" customWidth="1"/>
    <col min="7170" max="7170" width="17.375" style="9" customWidth="1"/>
    <col min="7171" max="7171" width="11.875" style="9" customWidth="1"/>
    <col min="7172" max="7179" width="8.7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75" style="9" customWidth="1"/>
    <col min="7212" max="7424" width="8.75" style="9"/>
    <col min="7425" max="7425" width="17.1875" style="9" customWidth="1"/>
    <col min="7426" max="7426" width="17.375" style="9" customWidth="1"/>
    <col min="7427" max="7427" width="11.875" style="9" customWidth="1"/>
    <col min="7428" max="7435" width="8.7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75" style="9" customWidth="1"/>
    <col min="7468" max="7680" width="8.75" style="9"/>
    <col min="7681" max="7681" width="17.1875" style="9" customWidth="1"/>
    <col min="7682" max="7682" width="17.375" style="9" customWidth="1"/>
    <col min="7683" max="7683" width="11.875" style="9" customWidth="1"/>
    <col min="7684" max="7691" width="8.7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75" style="9" customWidth="1"/>
    <col min="7724" max="7936" width="8.75" style="9"/>
    <col min="7937" max="7937" width="17.1875" style="9" customWidth="1"/>
    <col min="7938" max="7938" width="17.375" style="9" customWidth="1"/>
    <col min="7939" max="7939" width="11.875" style="9" customWidth="1"/>
    <col min="7940" max="7947" width="8.7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75" style="9" customWidth="1"/>
    <col min="7980" max="8192" width="8.75" style="9"/>
    <col min="8193" max="8193" width="17.1875" style="9" customWidth="1"/>
    <col min="8194" max="8194" width="17.375" style="9" customWidth="1"/>
    <col min="8195" max="8195" width="11.875" style="9" customWidth="1"/>
    <col min="8196" max="8203" width="8.7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75" style="9" customWidth="1"/>
    <col min="8236" max="8448" width="8.75" style="9"/>
    <col min="8449" max="8449" width="17.1875" style="9" customWidth="1"/>
    <col min="8450" max="8450" width="17.375" style="9" customWidth="1"/>
    <col min="8451" max="8451" width="11.875" style="9" customWidth="1"/>
    <col min="8452" max="8459" width="8.7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75" style="9" customWidth="1"/>
    <col min="8492" max="8704" width="8.75" style="9"/>
    <col min="8705" max="8705" width="17.1875" style="9" customWidth="1"/>
    <col min="8706" max="8706" width="17.375" style="9" customWidth="1"/>
    <col min="8707" max="8707" width="11.875" style="9" customWidth="1"/>
    <col min="8708" max="8715" width="8.7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75" style="9" customWidth="1"/>
    <col min="8748" max="8960" width="8.75" style="9"/>
    <col min="8961" max="8961" width="17.1875" style="9" customWidth="1"/>
    <col min="8962" max="8962" width="17.375" style="9" customWidth="1"/>
    <col min="8963" max="8963" width="11.875" style="9" customWidth="1"/>
    <col min="8964" max="8971" width="8.7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75" style="9" customWidth="1"/>
    <col min="9004" max="9216" width="8.75" style="9"/>
    <col min="9217" max="9217" width="17.1875" style="9" customWidth="1"/>
    <col min="9218" max="9218" width="17.375" style="9" customWidth="1"/>
    <col min="9219" max="9219" width="11.875" style="9" customWidth="1"/>
    <col min="9220" max="9227" width="8.7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75" style="9" customWidth="1"/>
    <col min="9260" max="9472" width="8.75" style="9"/>
    <col min="9473" max="9473" width="17.1875" style="9" customWidth="1"/>
    <col min="9474" max="9474" width="17.375" style="9" customWidth="1"/>
    <col min="9475" max="9475" width="11.875" style="9" customWidth="1"/>
    <col min="9476" max="9483" width="8.7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75" style="9" customWidth="1"/>
    <col min="9516" max="9728" width="8.75" style="9"/>
    <col min="9729" max="9729" width="17.1875" style="9" customWidth="1"/>
    <col min="9730" max="9730" width="17.375" style="9" customWidth="1"/>
    <col min="9731" max="9731" width="11.875" style="9" customWidth="1"/>
    <col min="9732" max="9739" width="8.7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75" style="9" customWidth="1"/>
    <col min="9772" max="9984" width="8.75" style="9"/>
    <col min="9985" max="9985" width="17.1875" style="9" customWidth="1"/>
    <col min="9986" max="9986" width="17.375" style="9" customWidth="1"/>
    <col min="9987" max="9987" width="11.875" style="9" customWidth="1"/>
    <col min="9988" max="9995" width="8.7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75" style="9" customWidth="1"/>
    <col min="10028" max="10240" width="8.75" style="9"/>
    <col min="10241" max="10241" width="17.1875" style="9" customWidth="1"/>
    <col min="10242" max="10242" width="17.375" style="9" customWidth="1"/>
    <col min="10243" max="10243" width="11.875" style="9" customWidth="1"/>
    <col min="10244" max="10251" width="8.7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75" style="9" customWidth="1"/>
    <col min="10284" max="10496" width="8.75" style="9"/>
    <col min="10497" max="10497" width="17.1875" style="9" customWidth="1"/>
    <col min="10498" max="10498" width="17.375" style="9" customWidth="1"/>
    <col min="10499" max="10499" width="11.875" style="9" customWidth="1"/>
    <col min="10500" max="10507" width="8.7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75" style="9" customWidth="1"/>
    <col min="10540" max="10752" width="8.75" style="9"/>
    <col min="10753" max="10753" width="17.1875" style="9" customWidth="1"/>
    <col min="10754" max="10754" width="17.375" style="9" customWidth="1"/>
    <col min="10755" max="10755" width="11.875" style="9" customWidth="1"/>
    <col min="10756" max="10763" width="8.7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75" style="9" customWidth="1"/>
    <col min="10796" max="11008" width="8.75" style="9"/>
    <col min="11009" max="11009" width="17.1875" style="9" customWidth="1"/>
    <col min="11010" max="11010" width="17.375" style="9" customWidth="1"/>
    <col min="11011" max="11011" width="11.875" style="9" customWidth="1"/>
    <col min="11012" max="11019" width="8.7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75" style="9" customWidth="1"/>
    <col min="11052" max="11264" width="8.75" style="9"/>
    <col min="11265" max="11265" width="17.1875" style="9" customWidth="1"/>
    <col min="11266" max="11266" width="17.375" style="9" customWidth="1"/>
    <col min="11267" max="11267" width="11.875" style="9" customWidth="1"/>
    <col min="11268" max="11275" width="8.7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75" style="9" customWidth="1"/>
    <col min="11308" max="11520" width="8.75" style="9"/>
    <col min="11521" max="11521" width="17.1875" style="9" customWidth="1"/>
    <col min="11522" max="11522" width="17.375" style="9" customWidth="1"/>
    <col min="11523" max="11523" width="11.875" style="9" customWidth="1"/>
    <col min="11524" max="11531" width="8.7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75" style="9" customWidth="1"/>
    <col min="11564" max="11776" width="8.75" style="9"/>
    <col min="11777" max="11777" width="17.1875" style="9" customWidth="1"/>
    <col min="11778" max="11778" width="17.375" style="9" customWidth="1"/>
    <col min="11779" max="11779" width="11.875" style="9" customWidth="1"/>
    <col min="11780" max="11787" width="8.7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75" style="9" customWidth="1"/>
    <col min="11820" max="12032" width="8.75" style="9"/>
    <col min="12033" max="12033" width="17.1875" style="9" customWidth="1"/>
    <col min="12034" max="12034" width="17.375" style="9" customWidth="1"/>
    <col min="12035" max="12035" width="11.875" style="9" customWidth="1"/>
    <col min="12036" max="12043" width="8.7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75" style="9" customWidth="1"/>
    <col min="12076" max="12288" width="8.75" style="9"/>
    <col min="12289" max="12289" width="17.1875" style="9" customWidth="1"/>
    <col min="12290" max="12290" width="17.375" style="9" customWidth="1"/>
    <col min="12291" max="12291" width="11.875" style="9" customWidth="1"/>
    <col min="12292" max="12299" width="8.7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75" style="9" customWidth="1"/>
    <col min="12332" max="12544" width="8.75" style="9"/>
    <col min="12545" max="12545" width="17.1875" style="9" customWidth="1"/>
    <col min="12546" max="12546" width="17.375" style="9" customWidth="1"/>
    <col min="12547" max="12547" width="11.875" style="9" customWidth="1"/>
    <col min="12548" max="12555" width="8.7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75" style="9" customWidth="1"/>
    <col min="12588" max="12800" width="8.75" style="9"/>
    <col min="12801" max="12801" width="17.1875" style="9" customWidth="1"/>
    <col min="12802" max="12802" width="17.375" style="9" customWidth="1"/>
    <col min="12803" max="12803" width="11.875" style="9" customWidth="1"/>
    <col min="12804" max="12811" width="8.7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75" style="9" customWidth="1"/>
    <col min="12844" max="13056" width="8.75" style="9"/>
    <col min="13057" max="13057" width="17.1875" style="9" customWidth="1"/>
    <col min="13058" max="13058" width="17.375" style="9" customWidth="1"/>
    <col min="13059" max="13059" width="11.875" style="9" customWidth="1"/>
    <col min="13060" max="13067" width="8.7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75" style="9" customWidth="1"/>
    <col min="13100" max="13312" width="8.75" style="9"/>
    <col min="13313" max="13313" width="17.1875" style="9" customWidth="1"/>
    <col min="13314" max="13314" width="17.375" style="9" customWidth="1"/>
    <col min="13315" max="13315" width="11.875" style="9" customWidth="1"/>
    <col min="13316" max="13323" width="8.7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75" style="9" customWidth="1"/>
    <col min="13356" max="13568" width="8.75" style="9"/>
    <col min="13569" max="13569" width="17.1875" style="9" customWidth="1"/>
    <col min="13570" max="13570" width="17.375" style="9" customWidth="1"/>
    <col min="13571" max="13571" width="11.875" style="9" customWidth="1"/>
    <col min="13572" max="13579" width="8.7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75" style="9" customWidth="1"/>
    <col min="13612" max="13824" width="8.75" style="9"/>
    <col min="13825" max="13825" width="17.1875" style="9" customWidth="1"/>
    <col min="13826" max="13826" width="17.375" style="9" customWidth="1"/>
    <col min="13827" max="13827" width="11.875" style="9" customWidth="1"/>
    <col min="13828" max="13835" width="8.7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75" style="9" customWidth="1"/>
    <col min="13868" max="14080" width="8.75" style="9"/>
    <col min="14081" max="14081" width="17.1875" style="9" customWidth="1"/>
    <col min="14082" max="14082" width="17.375" style="9" customWidth="1"/>
    <col min="14083" max="14083" width="11.875" style="9" customWidth="1"/>
    <col min="14084" max="14091" width="8.7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75" style="9" customWidth="1"/>
    <col min="14124" max="14336" width="8.75" style="9"/>
    <col min="14337" max="14337" width="17.1875" style="9" customWidth="1"/>
    <col min="14338" max="14338" width="17.375" style="9" customWidth="1"/>
    <col min="14339" max="14339" width="11.875" style="9" customWidth="1"/>
    <col min="14340" max="14347" width="8.7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75" style="9" customWidth="1"/>
    <col min="14380" max="14592" width="8.75" style="9"/>
    <col min="14593" max="14593" width="17.1875" style="9" customWidth="1"/>
    <col min="14594" max="14594" width="17.375" style="9" customWidth="1"/>
    <col min="14595" max="14595" width="11.875" style="9" customWidth="1"/>
    <col min="14596" max="14603" width="8.7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75" style="9" customWidth="1"/>
    <col min="14636" max="14848" width="8.75" style="9"/>
    <col min="14849" max="14849" width="17.1875" style="9" customWidth="1"/>
    <col min="14850" max="14850" width="17.375" style="9" customWidth="1"/>
    <col min="14851" max="14851" width="11.875" style="9" customWidth="1"/>
    <col min="14852" max="14859" width="8.7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75" style="9" customWidth="1"/>
    <col min="14892" max="15104" width="8.75" style="9"/>
    <col min="15105" max="15105" width="17.1875" style="9" customWidth="1"/>
    <col min="15106" max="15106" width="17.375" style="9" customWidth="1"/>
    <col min="15107" max="15107" width="11.875" style="9" customWidth="1"/>
    <col min="15108" max="15115" width="8.7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75" style="9" customWidth="1"/>
    <col min="15148" max="15360" width="8.75" style="9"/>
    <col min="15361" max="15361" width="17.1875" style="9" customWidth="1"/>
    <col min="15362" max="15362" width="17.375" style="9" customWidth="1"/>
    <col min="15363" max="15363" width="11.875" style="9" customWidth="1"/>
    <col min="15364" max="15371" width="8.7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75" style="9" customWidth="1"/>
    <col min="15404" max="15616" width="8.75" style="9"/>
    <col min="15617" max="15617" width="17.1875" style="9" customWidth="1"/>
    <col min="15618" max="15618" width="17.375" style="9" customWidth="1"/>
    <col min="15619" max="15619" width="11.875" style="9" customWidth="1"/>
    <col min="15620" max="15627" width="8.7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75" style="9" customWidth="1"/>
    <col min="15660" max="15872" width="8.75" style="9"/>
    <col min="15873" max="15873" width="17.1875" style="9" customWidth="1"/>
    <col min="15874" max="15874" width="17.375" style="9" customWidth="1"/>
    <col min="15875" max="15875" width="11.875" style="9" customWidth="1"/>
    <col min="15876" max="15883" width="8.7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75" style="9" customWidth="1"/>
    <col min="15916" max="16128" width="8.75" style="9"/>
    <col min="16129" max="16129" width="17.1875" style="9" customWidth="1"/>
    <col min="16130" max="16130" width="17.375" style="9" customWidth="1"/>
    <col min="16131" max="16131" width="11.875" style="9" customWidth="1"/>
    <col min="16132" max="16139" width="8.7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75" style="9" customWidth="1"/>
    <col min="16172" max="16384" width="8.75" style="9"/>
  </cols>
  <sheetData>
    <row r="1" spans="1:15" ht="98.25" customHeight="1" x14ac:dyDescent="0.5">
      <c r="A1" s="24" t="s">
        <v>24</v>
      </c>
      <c r="D1" s="27"/>
      <c r="E1" s="28"/>
      <c r="F1" s="28"/>
      <c r="G1" s="27" t="s">
        <v>25</v>
      </c>
      <c r="H1" s="28"/>
      <c r="I1" s="28"/>
      <c r="J1" s="28"/>
      <c r="K1" s="28"/>
      <c r="L1" s="29"/>
    </row>
    <row r="2" spans="1:15" ht="78.75" customHeight="1" x14ac:dyDescent="0.4">
      <c r="A2" s="18"/>
      <c r="B2" s="18"/>
      <c r="C2" s="18"/>
      <c r="D2" s="14" t="s">
        <v>20</v>
      </c>
      <c r="E2" s="14" t="s">
        <v>21</v>
      </c>
      <c r="F2" s="14" t="s">
        <v>12</v>
      </c>
      <c r="G2" s="14" t="s">
        <v>22</v>
      </c>
      <c r="H2" s="14" t="s">
        <v>15</v>
      </c>
      <c r="I2" s="14" t="s">
        <v>13</v>
      </c>
      <c r="J2" s="14" t="s">
        <v>14</v>
      </c>
      <c r="K2" s="14" t="s">
        <v>23</v>
      </c>
      <c r="L2" s="23"/>
      <c r="M2" s="23"/>
      <c r="N2" s="23"/>
      <c r="O2" s="23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32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24</v>
      </c>
      <c r="B4" s="21"/>
      <c r="C4" s="21"/>
      <c r="D4" s="33">
        <v>4.32</v>
      </c>
      <c r="E4" s="33">
        <v>4</v>
      </c>
      <c r="F4" s="33">
        <v>4.2699999999999996</v>
      </c>
      <c r="G4" s="33">
        <v>4.5599999999999996</v>
      </c>
      <c r="H4" s="33">
        <v>4.57</v>
      </c>
      <c r="I4" s="33">
        <v>4.4400000000000004</v>
      </c>
      <c r="J4" s="33">
        <v>4.37</v>
      </c>
      <c r="K4" s="33">
        <v>4.18</v>
      </c>
      <c r="L4" s="34">
        <f>AVERAGE(D4,E4,F4,G4,H4,I4,K4)</f>
        <v>4.3342857142857145</v>
      </c>
      <c r="M4" s="20">
        <v>2122</v>
      </c>
      <c r="N4" s="20">
        <v>450</v>
      </c>
      <c r="O4" s="35">
        <v>0.21206409048067862</v>
      </c>
    </row>
    <row r="5" spans="1:15" ht="15.6" customHeight="1" x14ac:dyDescent="0.35">
      <c r="A5" s="5" t="s">
        <v>34</v>
      </c>
      <c r="B5" s="5" t="s">
        <v>35</v>
      </c>
      <c r="C5" s="5">
        <v>79800201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36">
        <f t="shared" ref="L5:L30" si="0">AVERAGE(D5,E5,F5,G5,H5,I5,K5)</f>
        <v>5</v>
      </c>
      <c r="M5" s="5">
        <v>27</v>
      </c>
      <c r="N5" s="5">
        <v>11</v>
      </c>
      <c r="O5" s="37">
        <v>0.40740740740740738</v>
      </c>
    </row>
    <row r="6" spans="1:15" ht="15.6" customHeight="1" x14ac:dyDescent="0.35">
      <c r="A6" s="5" t="s">
        <v>36</v>
      </c>
      <c r="B6" s="5" t="s">
        <v>37</v>
      </c>
      <c r="C6" s="5">
        <v>7982301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36">
        <f t="shared" si="0"/>
        <v>5</v>
      </c>
      <c r="M6" s="5">
        <v>14</v>
      </c>
      <c r="N6" s="5">
        <v>6</v>
      </c>
      <c r="O6" s="37">
        <v>0.42857142857142855</v>
      </c>
    </row>
    <row r="7" spans="1:15" ht="15.6" customHeight="1" x14ac:dyDescent="0.35">
      <c r="A7" s="5" t="s">
        <v>38</v>
      </c>
      <c r="B7" s="5" t="s">
        <v>39</v>
      </c>
      <c r="C7" s="5">
        <v>7944401</v>
      </c>
      <c r="D7" s="5">
        <v>4.83</v>
      </c>
      <c r="E7" s="5">
        <v>4.83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5</v>
      </c>
      <c r="L7" s="36">
        <f t="shared" si="0"/>
        <v>4.9514285714285711</v>
      </c>
      <c r="M7" s="5">
        <v>13</v>
      </c>
      <c r="N7" s="5">
        <v>6</v>
      </c>
      <c r="O7" s="37">
        <v>0.46153846153846156</v>
      </c>
    </row>
    <row r="8" spans="1:15" ht="15.6" customHeight="1" x14ac:dyDescent="0.35">
      <c r="A8" s="5" t="s">
        <v>40</v>
      </c>
      <c r="B8" s="5" t="s">
        <v>41</v>
      </c>
      <c r="C8" s="5">
        <v>7940301</v>
      </c>
      <c r="D8" s="5">
        <v>4.8</v>
      </c>
      <c r="E8" s="5">
        <v>4.8</v>
      </c>
      <c r="F8" s="5">
        <v>4.5999999999999996</v>
      </c>
      <c r="G8" s="5">
        <v>5</v>
      </c>
      <c r="H8" s="5">
        <v>5</v>
      </c>
      <c r="I8" s="5">
        <v>5</v>
      </c>
      <c r="J8" s="5">
        <v>5</v>
      </c>
      <c r="K8" s="5">
        <v>5</v>
      </c>
      <c r="L8" s="36">
        <f t="shared" si="0"/>
        <v>4.8857142857142861</v>
      </c>
      <c r="M8" s="5">
        <v>12</v>
      </c>
      <c r="N8" s="5">
        <v>5</v>
      </c>
      <c r="O8" s="37">
        <v>0.41666666666666669</v>
      </c>
    </row>
    <row r="9" spans="1:15" ht="15.6" customHeight="1" x14ac:dyDescent="0.35">
      <c r="A9" s="5" t="s">
        <v>42</v>
      </c>
      <c r="B9" s="5" t="s">
        <v>43</v>
      </c>
      <c r="C9" s="5">
        <v>79001501</v>
      </c>
      <c r="D9" s="5">
        <v>4.78</v>
      </c>
      <c r="E9" s="5">
        <v>4.8899999999999997</v>
      </c>
      <c r="F9" s="5">
        <v>4.78</v>
      </c>
      <c r="G9" s="5">
        <v>4.78</v>
      </c>
      <c r="H9" s="5">
        <v>5</v>
      </c>
      <c r="I9" s="5">
        <v>4.78</v>
      </c>
      <c r="J9" s="5">
        <v>5</v>
      </c>
      <c r="K9" s="5">
        <v>4.78</v>
      </c>
      <c r="L9" s="36">
        <f t="shared" si="0"/>
        <v>4.8271428571428574</v>
      </c>
      <c r="M9" s="5">
        <v>22</v>
      </c>
      <c r="N9" s="5">
        <v>9</v>
      </c>
      <c r="O9" s="37">
        <v>0.40909090909090912</v>
      </c>
    </row>
    <row r="10" spans="1:15" ht="15.6" customHeight="1" x14ac:dyDescent="0.35">
      <c r="A10" s="5" t="s">
        <v>44</v>
      </c>
      <c r="B10" s="5" t="s">
        <v>45</v>
      </c>
      <c r="C10" s="5">
        <v>7954501</v>
      </c>
      <c r="D10" s="5">
        <v>4.67</v>
      </c>
      <c r="E10" s="5">
        <v>5</v>
      </c>
      <c r="F10" s="5">
        <v>4.67</v>
      </c>
      <c r="G10" s="5">
        <v>5</v>
      </c>
      <c r="H10" s="5">
        <v>4.75</v>
      </c>
      <c r="I10" s="5">
        <v>5</v>
      </c>
      <c r="J10" s="5">
        <v>5</v>
      </c>
      <c r="K10" s="5">
        <v>4.75</v>
      </c>
      <c r="L10" s="36">
        <f t="shared" si="0"/>
        <v>4.8342857142857145</v>
      </c>
      <c r="M10" s="5">
        <v>12</v>
      </c>
      <c r="N10" s="5">
        <v>7</v>
      </c>
      <c r="O10" s="37">
        <v>0.58333333333333337</v>
      </c>
    </row>
    <row r="11" spans="1:15" ht="15.6" customHeight="1" x14ac:dyDescent="0.35">
      <c r="A11" s="5" t="s">
        <v>44</v>
      </c>
      <c r="B11" s="5" t="s">
        <v>46</v>
      </c>
      <c r="C11" s="5">
        <v>7943201</v>
      </c>
      <c r="D11" s="5">
        <v>5</v>
      </c>
      <c r="E11" s="5">
        <v>4.71</v>
      </c>
      <c r="F11" s="5">
        <v>4.71</v>
      </c>
      <c r="G11" s="5">
        <v>5</v>
      </c>
      <c r="H11" s="5">
        <v>4.8600000000000003</v>
      </c>
      <c r="I11" s="5">
        <v>4.67</v>
      </c>
      <c r="J11" s="5">
        <v>4.57</v>
      </c>
      <c r="K11" s="5">
        <v>4.71</v>
      </c>
      <c r="L11" s="36">
        <f t="shared" si="0"/>
        <v>4.8085714285714287</v>
      </c>
      <c r="M11" s="5">
        <v>12</v>
      </c>
      <c r="N11" s="5">
        <v>7</v>
      </c>
      <c r="O11" s="37">
        <v>0.58333333333333337</v>
      </c>
    </row>
    <row r="12" spans="1:15" ht="15.6" customHeight="1" x14ac:dyDescent="0.35">
      <c r="A12" s="5" t="s">
        <v>42</v>
      </c>
      <c r="B12" s="5" t="s">
        <v>47</v>
      </c>
      <c r="C12" s="5">
        <v>7932301</v>
      </c>
      <c r="D12" s="5">
        <v>4.6500000000000004</v>
      </c>
      <c r="E12" s="5">
        <v>4.76</v>
      </c>
      <c r="F12" s="5">
        <v>4.63</v>
      </c>
      <c r="G12" s="5">
        <v>4.78</v>
      </c>
      <c r="H12" s="5">
        <v>4.78</v>
      </c>
      <c r="I12" s="5">
        <v>4.72</v>
      </c>
      <c r="J12" s="5">
        <v>4.71</v>
      </c>
      <c r="K12" s="5">
        <v>4.74</v>
      </c>
      <c r="L12" s="36">
        <f t="shared" si="0"/>
        <v>4.7228571428571433</v>
      </c>
      <c r="M12" s="5">
        <v>35</v>
      </c>
      <c r="N12" s="5">
        <v>20</v>
      </c>
      <c r="O12" s="37">
        <v>0.5714285714285714</v>
      </c>
    </row>
    <row r="13" spans="1:15" ht="15.6" customHeight="1" x14ac:dyDescent="0.35">
      <c r="A13" s="5" t="s">
        <v>48</v>
      </c>
      <c r="B13" s="5" t="s">
        <v>49</v>
      </c>
      <c r="C13" s="5">
        <v>7942702</v>
      </c>
      <c r="D13" s="5">
        <v>4.8899999999999997</v>
      </c>
      <c r="E13" s="5">
        <v>4.4400000000000004</v>
      </c>
      <c r="F13" s="5">
        <v>4.67</v>
      </c>
      <c r="G13" s="5">
        <v>4.5599999999999996</v>
      </c>
      <c r="H13" s="5">
        <v>5</v>
      </c>
      <c r="I13" s="5">
        <v>4.78</v>
      </c>
      <c r="J13" s="5">
        <v>4.8899999999999997</v>
      </c>
      <c r="K13" s="5">
        <v>4.5599999999999996</v>
      </c>
      <c r="L13" s="36">
        <f t="shared" si="0"/>
        <v>4.7</v>
      </c>
      <c r="M13" s="5">
        <v>18</v>
      </c>
      <c r="N13" s="5">
        <v>9</v>
      </c>
      <c r="O13" s="37">
        <v>0.5</v>
      </c>
    </row>
    <row r="14" spans="1:15" ht="15.6" customHeight="1" x14ac:dyDescent="0.35">
      <c r="A14" s="5" t="s">
        <v>50</v>
      </c>
      <c r="B14" s="5" t="s">
        <v>51</v>
      </c>
      <c r="C14" s="5">
        <v>7945901</v>
      </c>
      <c r="D14" s="5">
        <v>4.5</v>
      </c>
      <c r="E14" s="5">
        <v>4.5</v>
      </c>
      <c r="F14" s="5">
        <v>4.5</v>
      </c>
      <c r="G14" s="5">
        <v>4.75</v>
      </c>
      <c r="H14" s="5">
        <v>5</v>
      </c>
      <c r="I14" s="5">
        <v>5</v>
      </c>
      <c r="J14" s="5">
        <v>5</v>
      </c>
      <c r="K14" s="5">
        <v>4.5</v>
      </c>
      <c r="L14" s="36">
        <f t="shared" si="0"/>
        <v>4.6785714285714288</v>
      </c>
      <c r="M14" s="5">
        <v>15</v>
      </c>
      <c r="N14" s="5">
        <v>5</v>
      </c>
      <c r="O14" s="37">
        <v>0.33333333333333331</v>
      </c>
    </row>
    <row r="15" spans="1:15" ht="15.6" customHeight="1" x14ac:dyDescent="0.35">
      <c r="A15" s="5" t="s">
        <v>52</v>
      </c>
      <c r="B15" s="5" t="s">
        <v>53</v>
      </c>
      <c r="C15" s="5">
        <v>7950303</v>
      </c>
      <c r="D15" s="5">
        <v>4.63</v>
      </c>
      <c r="E15" s="5">
        <v>4.83</v>
      </c>
      <c r="F15" s="5">
        <v>4.58</v>
      </c>
      <c r="G15" s="5">
        <v>4.71</v>
      </c>
      <c r="H15" s="5">
        <v>4.68</v>
      </c>
      <c r="I15" s="5">
        <v>4.71</v>
      </c>
      <c r="J15" s="5">
        <v>4.83</v>
      </c>
      <c r="K15" s="5">
        <v>4.54</v>
      </c>
      <c r="L15" s="36">
        <f t="shared" si="0"/>
        <v>4.6685714285714282</v>
      </c>
      <c r="M15" s="5">
        <v>68</v>
      </c>
      <c r="N15" s="5">
        <v>25</v>
      </c>
      <c r="O15" s="37">
        <v>0.36764705882352944</v>
      </c>
    </row>
    <row r="16" spans="1:15" ht="15.6" customHeight="1" x14ac:dyDescent="0.35">
      <c r="A16" s="5" t="s">
        <v>54</v>
      </c>
      <c r="B16" s="5" t="s">
        <v>55</v>
      </c>
      <c r="C16" s="5">
        <v>79801301</v>
      </c>
      <c r="D16" s="5">
        <v>4.67</v>
      </c>
      <c r="E16" s="5">
        <v>4.2</v>
      </c>
      <c r="F16" s="5">
        <v>4.8</v>
      </c>
      <c r="G16" s="5">
        <v>4.93</v>
      </c>
      <c r="H16" s="5">
        <v>4.93</v>
      </c>
      <c r="I16" s="5">
        <v>4.53</v>
      </c>
      <c r="J16" s="5">
        <v>4.87</v>
      </c>
      <c r="K16" s="5">
        <v>4.53</v>
      </c>
      <c r="L16" s="36">
        <f t="shared" si="0"/>
        <v>4.6557142857142866</v>
      </c>
      <c r="M16" s="5">
        <v>34</v>
      </c>
      <c r="N16" s="5">
        <v>15</v>
      </c>
      <c r="O16" s="37">
        <v>0.44117647058823528</v>
      </c>
    </row>
    <row r="17" spans="1:15" ht="15.6" customHeight="1" x14ac:dyDescent="0.35">
      <c r="A17" s="5" t="s">
        <v>42</v>
      </c>
      <c r="B17" s="5" t="s">
        <v>56</v>
      </c>
      <c r="C17" s="5">
        <v>7942601</v>
      </c>
      <c r="D17" s="5">
        <v>4.53</v>
      </c>
      <c r="E17" s="5">
        <v>4.53</v>
      </c>
      <c r="F17" s="5">
        <v>4.59</v>
      </c>
      <c r="G17" s="5">
        <v>4.53</v>
      </c>
      <c r="H17" s="5">
        <v>4.6900000000000004</v>
      </c>
      <c r="I17" s="5">
        <v>4.59</v>
      </c>
      <c r="J17" s="5">
        <v>4.6500000000000004</v>
      </c>
      <c r="K17" s="5">
        <v>4.53</v>
      </c>
      <c r="L17" s="36">
        <f t="shared" si="0"/>
        <v>4.57</v>
      </c>
      <c r="M17" s="5">
        <v>34</v>
      </c>
      <c r="N17" s="5">
        <v>17</v>
      </c>
      <c r="O17" s="37">
        <v>0.5</v>
      </c>
    </row>
    <row r="18" spans="1:15" ht="15.6" customHeight="1" x14ac:dyDescent="0.35">
      <c r="A18" s="5" t="s">
        <v>42</v>
      </c>
      <c r="B18" s="5" t="s">
        <v>49</v>
      </c>
      <c r="C18" s="5">
        <v>7942701</v>
      </c>
      <c r="D18" s="5">
        <v>4.5999999999999996</v>
      </c>
      <c r="E18" s="5">
        <v>4.2</v>
      </c>
      <c r="F18" s="5">
        <v>4.4000000000000004</v>
      </c>
      <c r="G18" s="5">
        <v>4.8</v>
      </c>
      <c r="H18" s="5">
        <v>5</v>
      </c>
      <c r="I18" s="5">
        <v>4.2</v>
      </c>
      <c r="J18" s="5">
        <v>4.5999999999999996</v>
      </c>
      <c r="K18" s="5">
        <v>4.8</v>
      </c>
      <c r="L18" s="36">
        <f t="shared" si="0"/>
        <v>4.5714285714285712</v>
      </c>
      <c r="M18" s="5">
        <v>9</v>
      </c>
      <c r="N18" s="5">
        <v>5</v>
      </c>
      <c r="O18" s="37">
        <v>0.55555555555555558</v>
      </c>
    </row>
    <row r="19" spans="1:15" ht="15.6" customHeight="1" x14ac:dyDescent="0.35">
      <c r="A19" s="5" t="s">
        <v>38</v>
      </c>
      <c r="B19" s="5" t="s">
        <v>57</v>
      </c>
      <c r="C19" s="5">
        <v>7950503</v>
      </c>
      <c r="D19" s="5">
        <v>4.58</v>
      </c>
      <c r="E19" s="5">
        <v>4.54</v>
      </c>
      <c r="F19" s="5">
        <v>4.62</v>
      </c>
      <c r="G19" s="5">
        <v>4.62</v>
      </c>
      <c r="H19" s="5">
        <v>4.79</v>
      </c>
      <c r="I19" s="5">
        <v>4.67</v>
      </c>
      <c r="J19" s="5">
        <v>4.7300000000000004</v>
      </c>
      <c r="K19" s="5">
        <v>4.1500000000000004</v>
      </c>
      <c r="L19" s="36">
        <f t="shared" si="0"/>
        <v>4.5671428571428567</v>
      </c>
      <c r="M19" s="5">
        <v>71</v>
      </c>
      <c r="N19" s="5">
        <v>26</v>
      </c>
      <c r="O19" s="37">
        <v>0.36619718309859156</v>
      </c>
    </row>
    <row r="20" spans="1:15" ht="15.6" customHeight="1" x14ac:dyDescent="0.35">
      <c r="A20" s="5" t="s">
        <v>32</v>
      </c>
      <c r="B20" s="5" t="s">
        <v>58</v>
      </c>
      <c r="C20" s="5">
        <v>7911002</v>
      </c>
      <c r="D20" s="5">
        <v>4.33</v>
      </c>
      <c r="E20" s="5">
        <v>4.33</v>
      </c>
      <c r="F20" s="5">
        <v>4.67</v>
      </c>
      <c r="G20" s="5">
        <v>4.67</v>
      </c>
      <c r="H20" s="5">
        <v>4.17</v>
      </c>
      <c r="I20" s="5">
        <v>4.33</v>
      </c>
      <c r="J20" s="5">
        <v>4.67</v>
      </c>
      <c r="K20" s="5">
        <v>4.17</v>
      </c>
      <c r="L20" s="36">
        <f t="shared" si="0"/>
        <v>4.3814285714285717</v>
      </c>
      <c r="M20" s="5">
        <v>22</v>
      </c>
      <c r="N20" s="5">
        <v>7</v>
      </c>
      <c r="O20" s="37">
        <v>0.31818181818181818</v>
      </c>
    </row>
    <row r="21" spans="1:15" ht="15.6" customHeight="1" x14ac:dyDescent="0.35">
      <c r="A21" s="5" t="s">
        <v>59</v>
      </c>
      <c r="B21" s="5" t="s">
        <v>60</v>
      </c>
      <c r="C21" s="5">
        <v>7930301</v>
      </c>
      <c r="D21" s="5">
        <v>4.5</v>
      </c>
      <c r="E21" s="5">
        <v>4.5</v>
      </c>
      <c r="F21" s="5">
        <v>3.67</v>
      </c>
      <c r="G21" s="5">
        <v>4.5</v>
      </c>
      <c r="H21" s="5">
        <v>4.67</v>
      </c>
      <c r="I21" s="5">
        <v>4.17</v>
      </c>
      <c r="J21" s="5">
        <v>4.5</v>
      </c>
      <c r="K21" s="5">
        <v>4.67</v>
      </c>
      <c r="L21" s="36">
        <f t="shared" si="0"/>
        <v>4.3828571428571435</v>
      </c>
      <c r="M21" s="5">
        <v>20</v>
      </c>
      <c r="N21" s="5">
        <v>7</v>
      </c>
      <c r="O21" s="37">
        <v>0.35</v>
      </c>
    </row>
    <row r="22" spans="1:15" ht="15.6" customHeight="1" x14ac:dyDescent="0.35">
      <c r="A22" s="5" t="s">
        <v>54</v>
      </c>
      <c r="B22" s="5" t="s">
        <v>61</v>
      </c>
      <c r="C22" s="5">
        <v>7900402</v>
      </c>
      <c r="D22" s="5">
        <v>4.33</v>
      </c>
      <c r="E22" s="5">
        <v>3.44</v>
      </c>
      <c r="F22" s="5">
        <v>4.5599999999999996</v>
      </c>
      <c r="G22" s="5">
        <v>4.5599999999999996</v>
      </c>
      <c r="H22" s="5">
        <v>4.45</v>
      </c>
      <c r="I22" s="5">
        <v>4.4000000000000004</v>
      </c>
      <c r="J22" s="5">
        <v>4.4400000000000004</v>
      </c>
      <c r="K22" s="5">
        <v>4.0599999999999996</v>
      </c>
      <c r="L22" s="36">
        <f t="shared" si="0"/>
        <v>4.2571428571428562</v>
      </c>
      <c r="M22" s="5">
        <v>51</v>
      </c>
      <c r="N22" s="5">
        <v>18</v>
      </c>
      <c r="O22" s="37">
        <v>0.35294117647058826</v>
      </c>
    </row>
    <row r="23" spans="1:15" ht="15.6" customHeight="1" x14ac:dyDescent="0.35">
      <c r="A23" s="5" t="s">
        <v>54</v>
      </c>
      <c r="B23" s="5" t="s">
        <v>61</v>
      </c>
      <c r="C23" s="5">
        <v>7900401</v>
      </c>
      <c r="D23" s="5">
        <v>4.33</v>
      </c>
      <c r="E23" s="5">
        <v>3.86</v>
      </c>
      <c r="F23" s="5">
        <v>4.1399999999999997</v>
      </c>
      <c r="G23" s="5">
        <v>4.45</v>
      </c>
      <c r="H23" s="5">
        <v>4.2699999999999996</v>
      </c>
      <c r="I23" s="5">
        <v>4.21</v>
      </c>
      <c r="J23" s="5">
        <v>4.5</v>
      </c>
      <c r="K23" s="5">
        <v>4.0999999999999996</v>
      </c>
      <c r="L23" s="36">
        <f t="shared" si="0"/>
        <v>4.194285714285714</v>
      </c>
      <c r="M23" s="5">
        <v>52</v>
      </c>
      <c r="N23" s="5">
        <v>21</v>
      </c>
      <c r="O23" s="37">
        <v>0.40384615384615385</v>
      </c>
    </row>
    <row r="24" spans="1:15" ht="15.6" customHeight="1" x14ac:dyDescent="0.35">
      <c r="A24" s="5" t="s">
        <v>62</v>
      </c>
      <c r="B24" s="5" t="s">
        <v>63</v>
      </c>
      <c r="C24" s="5">
        <v>7981501</v>
      </c>
      <c r="D24" s="5">
        <v>3.93</v>
      </c>
      <c r="E24" s="5">
        <v>4.2699999999999996</v>
      </c>
      <c r="F24" s="5">
        <v>3.53</v>
      </c>
      <c r="G24" s="5">
        <v>4.87</v>
      </c>
      <c r="H24" s="5">
        <v>4.58</v>
      </c>
      <c r="I24" s="5">
        <v>4.53</v>
      </c>
      <c r="J24" s="5">
        <v>3.67</v>
      </c>
      <c r="K24" s="5">
        <v>4.4000000000000004</v>
      </c>
      <c r="L24" s="36">
        <f t="shared" si="0"/>
        <v>4.3014285714285716</v>
      </c>
      <c r="M24" s="5">
        <v>33</v>
      </c>
      <c r="N24" s="5">
        <v>15</v>
      </c>
      <c r="O24" s="37">
        <v>0.45454545454545453</v>
      </c>
    </row>
    <row r="25" spans="1:15" ht="15.6" customHeight="1" x14ac:dyDescent="0.35">
      <c r="A25" s="5" t="s">
        <v>64</v>
      </c>
      <c r="B25" s="5" t="s">
        <v>65</v>
      </c>
      <c r="C25" s="5">
        <v>7934001</v>
      </c>
      <c r="D25" s="5">
        <v>3.88</v>
      </c>
      <c r="E25" s="5">
        <v>3.6</v>
      </c>
      <c r="F25" s="5">
        <v>3.73</v>
      </c>
      <c r="G25" s="5">
        <v>4.53</v>
      </c>
      <c r="H25" s="5">
        <v>4.37</v>
      </c>
      <c r="I25" s="5">
        <v>4.13</v>
      </c>
      <c r="J25" s="5">
        <v>4.07</v>
      </c>
      <c r="K25" s="5">
        <v>4.0599999999999996</v>
      </c>
      <c r="L25" s="36">
        <f t="shared" si="0"/>
        <v>4.0428571428571427</v>
      </c>
      <c r="M25" s="5">
        <v>67</v>
      </c>
      <c r="N25" s="5">
        <v>24</v>
      </c>
      <c r="O25" s="37">
        <v>0.35820895522388058</v>
      </c>
    </row>
    <row r="26" spans="1:15" ht="15.6" customHeight="1" x14ac:dyDescent="0.35">
      <c r="A26" s="5" t="s">
        <v>66</v>
      </c>
      <c r="B26" s="5" t="s">
        <v>67</v>
      </c>
      <c r="C26" s="5">
        <v>7950801</v>
      </c>
      <c r="D26" s="5">
        <v>4.2699999999999996</v>
      </c>
      <c r="E26" s="5">
        <v>3.27</v>
      </c>
      <c r="F26" s="5">
        <v>4.07</v>
      </c>
      <c r="G26" s="5">
        <v>4.2699999999999996</v>
      </c>
      <c r="H26" s="5">
        <v>4.1399999999999997</v>
      </c>
      <c r="I26" s="5">
        <v>4.43</v>
      </c>
      <c r="J26" s="5">
        <v>4</v>
      </c>
      <c r="K26" s="5">
        <v>3.93</v>
      </c>
      <c r="L26" s="36">
        <f t="shared" si="0"/>
        <v>4.0542857142857143</v>
      </c>
      <c r="M26" s="5">
        <v>44</v>
      </c>
      <c r="N26" s="5">
        <v>15</v>
      </c>
      <c r="O26" s="37">
        <v>0.34090909090909088</v>
      </c>
    </row>
    <row r="27" spans="1:15" ht="15.6" customHeight="1" x14ac:dyDescent="0.35">
      <c r="A27" s="5" t="s">
        <v>64</v>
      </c>
      <c r="B27" s="5" t="s">
        <v>68</v>
      </c>
      <c r="C27" s="5">
        <v>7934502</v>
      </c>
      <c r="D27" s="5">
        <v>3.61</v>
      </c>
      <c r="E27" s="5">
        <v>3.33</v>
      </c>
      <c r="F27" s="5">
        <v>3.67</v>
      </c>
      <c r="G27" s="5">
        <v>4.5599999999999996</v>
      </c>
      <c r="H27" s="5">
        <v>4.6100000000000003</v>
      </c>
      <c r="I27" s="5">
        <v>4.0599999999999996</v>
      </c>
      <c r="J27" s="5">
        <v>3.76</v>
      </c>
      <c r="K27" s="5">
        <v>3.67</v>
      </c>
      <c r="L27" s="36">
        <f t="shared" si="0"/>
        <v>3.9299999999999997</v>
      </c>
      <c r="M27" s="5">
        <v>40</v>
      </c>
      <c r="N27" s="5">
        <v>18</v>
      </c>
      <c r="O27" s="37">
        <v>0.45</v>
      </c>
    </row>
    <row r="28" spans="1:15" ht="15.6" customHeight="1" x14ac:dyDescent="0.35">
      <c r="A28" s="5" t="s">
        <v>69</v>
      </c>
      <c r="B28" s="5" t="s">
        <v>67</v>
      </c>
      <c r="C28" s="5">
        <v>7950803</v>
      </c>
      <c r="D28" s="5">
        <v>3.8</v>
      </c>
      <c r="E28" s="5">
        <v>2.95</v>
      </c>
      <c r="F28" s="5">
        <v>4.29</v>
      </c>
      <c r="G28" s="5">
        <v>4.47</v>
      </c>
      <c r="H28" s="5">
        <v>4.1500000000000004</v>
      </c>
      <c r="I28" s="5">
        <v>4.5</v>
      </c>
      <c r="J28" s="5">
        <v>3.68</v>
      </c>
      <c r="K28" s="5">
        <v>3.6</v>
      </c>
      <c r="L28" s="36">
        <f t="shared" si="0"/>
        <v>3.9657142857142853</v>
      </c>
      <c r="M28" s="5">
        <v>72</v>
      </c>
      <c r="N28" s="5">
        <v>24</v>
      </c>
      <c r="O28" s="37">
        <v>0.33333333333333331</v>
      </c>
    </row>
    <row r="29" spans="1:15" ht="15.6" customHeight="1" x14ac:dyDescent="0.35">
      <c r="A29" s="5" t="s">
        <v>70</v>
      </c>
      <c r="B29" s="5" t="s">
        <v>67</v>
      </c>
      <c r="C29" s="5">
        <v>7950802</v>
      </c>
      <c r="D29" s="5">
        <v>4.1100000000000003</v>
      </c>
      <c r="E29" s="5">
        <v>3.33</v>
      </c>
      <c r="F29" s="5">
        <v>3.89</v>
      </c>
      <c r="G29" s="5">
        <v>4.6100000000000003</v>
      </c>
      <c r="H29" s="5">
        <v>4.42</v>
      </c>
      <c r="I29" s="5">
        <v>3.55</v>
      </c>
      <c r="J29" s="5">
        <v>3.61</v>
      </c>
      <c r="K29" s="5">
        <v>3.67</v>
      </c>
      <c r="L29" s="36">
        <f t="shared" si="0"/>
        <v>3.94</v>
      </c>
      <c r="M29" s="5">
        <v>43</v>
      </c>
      <c r="N29" s="5">
        <v>18</v>
      </c>
      <c r="O29" s="37">
        <v>0.41860465116279072</v>
      </c>
    </row>
    <row r="30" spans="1:15" ht="15.6" customHeight="1" x14ac:dyDescent="0.35">
      <c r="A30" s="5" t="s">
        <v>64</v>
      </c>
      <c r="B30" s="5" t="s">
        <v>68</v>
      </c>
      <c r="C30" s="5">
        <v>7934501</v>
      </c>
      <c r="D30" s="5">
        <v>3.38</v>
      </c>
      <c r="E30" s="5">
        <v>2.63</v>
      </c>
      <c r="F30" s="5">
        <v>3</v>
      </c>
      <c r="G30" s="5">
        <v>4.22</v>
      </c>
      <c r="H30" s="5">
        <v>4.1100000000000003</v>
      </c>
      <c r="I30" s="5">
        <v>3.63</v>
      </c>
      <c r="J30" s="5">
        <v>3.5</v>
      </c>
      <c r="K30" s="5">
        <v>3.44</v>
      </c>
      <c r="L30" s="36">
        <f t="shared" si="0"/>
        <v>3.4871428571428571</v>
      </c>
      <c r="M30" s="5">
        <v>25</v>
      </c>
      <c r="N30" s="5">
        <v>9</v>
      </c>
      <c r="O30" s="37">
        <v>0.36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8" customWidth="1"/>
    <col min="2" max="2" width="17.375" style="25" customWidth="1"/>
    <col min="3" max="3" width="12" style="26" customWidth="1"/>
    <col min="4" max="9" width="8.625" style="30" customWidth="1"/>
    <col min="10" max="10" width="12.8125" style="30" customWidth="1"/>
    <col min="11" max="11" width="9.0625" style="30" customWidth="1"/>
    <col min="12" max="12" width="11.875" style="30" customWidth="1"/>
    <col min="13" max="13" width="10.9375" style="30" customWidth="1"/>
    <col min="14" max="15" width="8.625" style="30" customWidth="1"/>
    <col min="16" max="22" width="8.625" style="31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5">
      <c r="A1" s="24" t="s">
        <v>24</v>
      </c>
      <c r="D1" s="27"/>
      <c r="E1" s="28"/>
      <c r="F1" s="28"/>
      <c r="G1" s="27" t="s">
        <v>25</v>
      </c>
      <c r="H1" s="28"/>
      <c r="I1" s="28"/>
      <c r="J1" s="28"/>
      <c r="K1" s="28"/>
      <c r="L1" s="28"/>
    </row>
    <row r="2" spans="1:13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71</v>
      </c>
      <c r="G2" s="14" t="s">
        <v>72</v>
      </c>
      <c r="H2" s="14" t="s">
        <v>73</v>
      </c>
      <c r="I2" s="14" t="s">
        <v>10</v>
      </c>
      <c r="J2" s="23" t="s">
        <v>11</v>
      </c>
      <c r="K2" s="23"/>
      <c r="L2" s="23"/>
      <c r="M2" s="23"/>
    </row>
    <row r="3" spans="1:13" ht="28.5" customHeight="1" x14ac:dyDescent="0.4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4</v>
      </c>
      <c r="K3" s="18" t="s">
        <v>5</v>
      </c>
      <c r="L3" s="18" t="s">
        <v>6</v>
      </c>
      <c r="M3" s="18" t="s">
        <v>7</v>
      </c>
    </row>
    <row r="4" spans="1:13" ht="15.6" customHeight="1" x14ac:dyDescent="0.4">
      <c r="A4" s="21" t="s">
        <v>24</v>
      </c>
      <c r="B4" s="21"/>
      <c r="C4" s="21"/>
      <c r="D4" s="20" t="s">
        <v>74</v>
      </c>
      <c r="E4" s="20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>
        <v>604</v>
      </c>
      <c r="L4" s="20">
        <v>179</v>
      </c>
      <c r="M4" s="35">
        <f>L4/K4</f>
        <v>0.29635761589403975</v>
      </c>
    </row>
    <row r="5" spans="1:13" ht="15.6" customHeight="1" x14ac:dyDescent="0.4">
      <c r="A5" s="5" t="s">
        <v>66</v>
      </c>
      <c r="B5" s="5" t="s">
        <v>81</v>
      </c>
      <c r="C5" s="5">
        <v>7910201</v>
      </c>
      <c r="D5" s="5">
        <v>4.3099999999999996</v>
      </c>
      <c r="E5" s="5">
        <v>4</v>
      </c>
      <c r="F5" s="5">
        <v>3.9</v>
      </c>
      <c r="G5" s="5">
        <v>3.53</v>
      </c>
      <c r="H5" s="5">
        <v>3.66</v>
      </c>
      <c r="I5" s="5">
        <v>3.87</v>
      </c>
      <c r="J5" s="5">
        <v>3.89</v>
      </c>
      <c r="K5" s="5">
        <v>82</v>
      </c>
      <c r="L5" s="5">
        <v>35</v>
      </c>
      <c r="M5" s="37">
        <v>0.42682926829268292</v>
      </c>
    </row>
    <row r="6" spans="1:13" ht="15.6" customHeight="1" x14ac:dyDescent="0.4">
      <c r="A6" s="5" t="s">
        <v>66</v>
      </c>
      <c r="B6" s="5" t="s">
        <v>82</v>
      </c>
      <c r="C6" s="5">
        <v>7912101</v>
      </c>
      <c r="D6" s="5">
        <v>3.84</v>
      </c>
      <c r="E6" s="5">
        <v>3.86</v>
      </c>
      <c r="F6" s="5">
        <v>3.31</v>
      </c>
      <c r="G6" s="5">
        <v>3.03</v>
      </c>
      <c r="H6" s="5">
        <v>3.5</v>
      </c>
      <c r="I6" s="5">
        <v>3.6</v>
      </c>
      <c r="J6" s="5">
        <v>3.52</v>
      </c>
      <c r="K6" s="5">
        <v>109</v>
      </c>
      <c r="L6" s="5">
        <v>38</v>
      </c>
      <c r="M6" s="37">
        <v>0.34862385321100919</v>
      </c>
    </row>
    <row r="7" spans="1:13" ht="15.6" customHeight="1" x14ac:dyDescent="0.4">
      <c r="A7" s="5" t="s">
        <v>70</v>
      </c>
      <c r="B7" s="5" t="s">
        <v>83</v>
      </c>
      <c r="C7" s="5">
        <v>7952303</v>
      </c>
      <c r="D7" s="5">
        <v>3.65</v>
      </c>
      <c r="E7" s="5">
        <v>3.6</v>
      </c>
      <c r="F7" s="5">
        <v>2.84</v>
      </c>
      <c r="G7" s="5">
        <v>2.69</v>
      </c>
      <c r="H7" s="5">
        <v>3.22</v>
      </c>
      <c r="I7" s="5">
        <v>3.32</v>
      </c>
      <c r="J7" s="5">
        <v>3.26</v>
      </c>
      <c r="K7" s="5">
        <v>53</v>
      </c>
      <c r="L7" s="5">
        <v>20</v>
      </c>
      <c r="M7" s="37">
        <v>0.37735849056603776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7" width="8.6875" style="10" customWidth="1"/>
    <col min="8" max="8" width="12.875" style="10" customWidth="1"/>
    <col min="9" max="9" width="9.125" style="10" customWidth="1"/>
    <col min="10" max="10" width="11.9375" style="10" customWidth="1"/>
    <col min="11" max="11" width="11" style="10" customWidth="1"/>
    <col min="12" max="15" width="8.6875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5">
      <c r="A1" s="24" t="s">
        <v>24</v>
      </c>
      <c r="D1" s="13"/>
      <c r="E1" s="3"/>
      <c r="F1" s="3"/>
      <c r="G1" s="13" t="s">
        <v>25</v>
      </c>
      <c r="H1" s="3"/>
      <c r="I1" s="3"/>
      <c r="J1" s="3"/>
      <c r="K1" s="3"/>
      <c r="L1" s="3"/>
    </row>
    <row r="2" spans="1:12" ht="78.75" customHeight="1" x14ac:dyDescent="0.4">
      <c r="A2" s="18"/>
      <c r="B2" s="18"/>
      <c r="C2" s="18"/>
      <c r="D2" s="14" t="s">
        <v>16</v>
      </c>
      <c r="E2" s="14" t="s">
        <v>17</v>
      </c>
      <c r="F2" s="14" t="s">
        <v>18</v>
      </c>
      <c r="G2" s="14" t="s">
        <v>19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24</v>
      </c>
      <c r="B4" s="21"/>
      <c r="C4" s="21"/>
      <c r="D4" s="20" t="s">
        <v>26</v>
      </c>
      <c r="E4" s="20" t="s">
        <v>27</v>
      </c>
      <c r="F4" s="20" t="s">
        <v>28</v>
      </c>
      <c r="G4" s="20" t="s">
        <v>28</v>
      </c>
      <c r="H4" s="15" t="s">
        <v>29</v>
      </c>
      <c r="I4" s="16">
        <v>153</v>
      </c>
      <c r="J4" s="16">
        <v>46</v>
      </c>
      <c r="K4" s="17">
        <f>J4/I4</f>
        <v>0.30065359477124182</v>
      </c>
    </row>
    <row r="5" spans="1:12" ht="15.6" customHeight="1" x14ac:dyDescent="0.4">
      <c r="A5" s="4" t="s">
        <v>30</v>
      </c>
      <c r="B5" s="4" t="s">
        <v>31</v>
      </c>
      <c r="C5" s="4">
        <v>79502003</v>
      </c>
      <c r="D5" s="5">
        <v>5</v>
      </c>
      <c r="E5" s="5">
        <v>4.2</v>
      </c>
      <c r="F5" s="5">
        <v>5</v>
      </c>
      <c r="G5" s="5">
        <v>5</v>
      </c>
      <c r="H5" s="4">
        <v>4.76</v>
      </c>
      <c r="I5" s="6">
        <v>19</v>
      </c>
      <c r="J5" s="6">
        <v>6</v>
      </c>
      <c r="K5" s="7">
        <v>0.31578947368421051</v>
      </c>
    </row>
    <row r="6" spans="1:12" ht="15.6" customHeight="1" x14ac:dyDescent="0.4">
      <c r="A6" s="4" t="s">
        <v>30</v>
      </c>
      <c r="B6" s="4" t="s">
        <v>31</v>
      </c>
      <c r="C6" s="4">
        <v>79502001</v>
      </c>
      <c r="D6" s="5">
        <v>4.5999999999999996</v>
      </c>
      <c r="E6" s="5">
        <v>4.43</v>
      </c>
      <c r="F6" s="5">
        <v>4.71</v>
      </c>
      <c r="G6" s="5">
        <v>4.5599999999999996</v>
      </c>
      <c r="H6" s="4">
        <v>4.57</v>
      </c>
      <c r="I6" s="6">
        <v>32</v>
      </c>
      <c r="J6" s="6">
        <v>10</v>
      </c>
      <c r="K6" s="7">
        <v>0.3125</v>
      </c>
    </row>
    <row r="7" spans="1:12" ht="15.6" customHeight="1" x14ac:dyDescent="0.4">
      <c r="A7" s="4" t="s">
        <v>32</v>
      </c>
      <c r="B7" s="4" t="s">
        <v>33</v>
      </c>
      <c r="C7" s="4">
        <v>79711001</v>
      </c>
      <c r="D7" s="5">
        <v>4.47</v>
      </c>
      <c r="E7" s="5">
        <v>4.53</v>
      </c>
      <c r="F7" s="5">
        <v>4.21</v>
      </c>
      <c r="G7" s="5">
        <v>4.28</v>
      </c>
      <c r="H7" s="4">
        <v>4.38</v>
      </c>
      <c r="I7" s="6">
        <v>82</v>
      </c>
      <c r="J7" s="6">
        <v>26</v>
      </c>
      <c r="K7" s="7">
        <v>0.31707317073170732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2021-02-03T08:36:22Z</dcterms:modified>
</cp:coreProperties>
</file>