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<sst xmlns="http://schemas.openxmlformats.org/spreadsheetml/2006/main" count="120" uniqueCount="71">
  <si>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</si>
  <si>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</si>
  <si>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</si>
  <si>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</si>
  <si>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</si>
  <si>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</si>
  <si>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</si>
  <si>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</si>
  <si>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</si>
  <si>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</si>
  <si>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</si>
  <si>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</si>
  <si>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</si>
  <si>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</si>
  <si>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</si>
  <si>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</si>
  <si>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</si>
  <si>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</si>
  <si>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</si>
  <si>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</si>
  <si>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</si>
  <si>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</si>
  <si>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</si>
  <si>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</si>
  <si>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ביה"ס לתקשורת</t>
  </si>
  <si>
    <t>שנת הלימודים תשע"ט סמסטר א'</t>
  </si>
  <si>
    <t>4.30</t>
  </si>
  <si>
    <t>שלמה שפירא, פרופ'</t>
  </si>
  <si>
    <t>טרור ותקשורת</t>
  </si>
  <si>
    <t>מוטי (מרדכי) נייגר, פרופ'</t>
  </si>
  <si>
    <t>בין האומה למקצוע: עיתונאות בעת קונפליקט</t>
  </si>
  <si>
    <t>שרון חלבה-עמיר, ד"ר</t>
  </si>
  <si>
    <t>הרשת הפוליטית</t>
  </si>
  <si>
    <t>ערן נבון, מר</t>
  </si>
  <si>
    <t>כתיבה ועריכה בעיתונאות</t>
  </si>
  <si>
    <t>שמעון פרידקין, ד"ר</t>
  </si>
  <si>
    <t>שיטות מחקר כמותיות</t>
  </si>
  <si>
    <t>חיים נוי, פרופ'</t>
  </si>
  <si>
    <t>תקשורת מילולית</t>
  </si>
  <si>
    <t>אסנת רוט-כהן, ד"ר</t>
  </si>
  <si>
    <t>העם החליט- קפה עלית:תעשיית הפרסומות בישראל</t>
  </si>
  <si>
    <t>צוריאל ראשי, ד"ר</t>
  </si>
  <si>
    <t>תקשורת ופסיכולוגיה חברתית</t>
  </si>
  <si>
    <t>כלילה מגן, ד"ר</t>
  </si>
  <si>
    <t>תעביר את זה הלאה: שכנוע, דוברות ויחסי ציבור</t>
  </si>
  <si>
    <t>גילעד גרינוולד, ד"ר</t>
  </si>
  <si>
    <t>נשות ציבור ופוליטיקאיות בשיח התקשורתי</t>
  </si>
  <si>
    <t>שיטות מחקר איכותניות</t>
  </si>
  <si>
    <t>יעל בלוך-אלקון, ד"ר</t>
  </si>
  <si>
    <t>מבוא לתקשורת המונים</t>
  </si>
  <si>
    <t>אתיקה עיתונאית</t>
  </si>
  <si>
    <t>מחקר מידענות</t>
  </si>
  <si>
    <t>תקשורת חדשה: טכנולוגיה וחברה</t>
  </si>
  <si>
    <t>רועי לחמנוביץ, מר</t>
  </si>
  <si>
    <t>אסטרטגיה שיווקית- הלכה למעשה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</si>
  <si>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</si>
  <si>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</si>
  <si>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</si>
  <si>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3.60</t>
  </si>
  <si>
    <t>4.00</t>
  </si>
  <si>
    <t>3.64</t>
  </si>
  <si>
    <t>3.77</t>
  </si>
  <si>
    <t>3.17</t>
  </si>
  <si>
    <t>3.71</t>
  </si>
  <si>
    <t>תקשורת פוליטית ודעת קהל</t>
  </si>
  <si>
    <t>4.67</t>
  </si>
  <si>
    <t>4.58</t>
  </si>
  <si>
    <t>4.44</t>
  </si>
  <si>
    <t>4.63</t>
  </si>
  <si>
    <t>4.59</t>
  </si>
  <si>
    <t>חן סבג בן פורת,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</si>
</sst>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24</v>
      </c>
      <c r="B4" s="20"/>
      <c r="C4" s="20"/>
      <c r="D4" s="19" t="s">
        <v>26</v>
      </c>
      <c r="E4" s="26">
        <v>4.29</v>
      </c>
      <c r="F4" s="26">
        <v>4.3099999999999996</v>
      </c>
      <c r="G4" s="26">
        <v>4.72</v>
      </c>
      <c r="H4" s="26">
        <v>4.67</v>
      </c>
      <c r="I4" s="26">
        <v>4.5599999999999996</v>
      </c>
      <c r="J4" s="26">
        <v>4.42</v>
      </c>
      <c r="K4" s="26">
        <v>4.37</v>
      </c>
      <c r="L4" s="27">
        <f>AVERAGE(D4,E4,F4,G4,H4,I4,K4)</f>
        <v>4.4866666666666672</v>
      </c>
      <c r="M4" s="15">
        <v>779</v>
      </c>
      <c r="N4" s="15">
        <v>247</v>
      </c>
      <c r="O4" s="16">
        <v>0.31707317073170732</v>
      </c>
    </row>
    <row r="5" spans="1:15" ht="15.6" customHeight="1" x14ac:dyDescent="0.35">
      <c r="A5" s="4" t="s">
        <v>27</v>
      </c>
      <c r="B5" s="4" t="s">
        <v>28</v>
      </c>
      <c r="C5" s="4">
        <v>6322201</v>
      </c>
      <c r="D5" s="5">
        <v>4.95</v>
      </c>
      <c r="E5" s="5">
        <v>4.91</v>
      </c>
      <c r="F5" s="5">
        <v>4.95</v>
      </c>
      <c r="G5" s="5">
        <v>4.95</v>
      </c>
      <c r="H5" s="5">
        <v>5</v>
      </c>
      <c r="I5" s="5">
        <v>5</v>
      </c>
      <c r="J5" s="5">
        <v>4.95</v>
      </c>
      <c r="K5" s="5">
        <v>4.91</v>
      </c>
      <c r="L5" s="28">
        <f t="shared" ref="L5:L20" si="0">AVERAGE(D5,E5,F5,G5,H5,I5,K5)</f>
        <v>4.9528571428571428</v>
      </c>
      <c r="M5" s="6">
        <v>36</v>
      </c>
      <c r="N5" s="6">
        <v>22</v>
      </c>
      <c r="O5" s="7">
        <v>0.61111111111111116</v>
      </c>
    </row>
    <row r="6" spans="1:15" ht="15.6" customHeight="1" x14ac:dyDescent="0.35">
      <c r="A6" s="4" t="s">
        <v>29</v>
      </c>
      <c r="B6" s="4" t="s">
        <v>30</v>
      </c>
      <c r="C6" s="4">
        <v>7103501</v>
      </c>
      <c r="D6" s="5">
        <v>5</v>
      </c>
      <c r="E6" s="5">
        <v>4.8</v>
      </c>
      <c r="F6" s="5">
        <v>5</v>
      </c>
      <c r="G6" s="5">
        <v>5</v>
      </c>
      <c r="H6" s="5">
        <v>5</v>
      </c>
      <c r="I6" s="5">
        <v>5</v>
      </c>
      <c r="J6" s="5">
        <v>4.5999999999999996</v>
      </c>
      <c r="K6" s="5">
        <v>4.8</v>
      </c>
      <c r="L6" s="28">
        <f t="shared" si="0"/>
        <v>4.9428571428571431</v>
      </c>
      <c r="M6" s="6">
        <v>9</v>
      </c>
      <c r="N6" s="6">
        <v>5</v>
      </c>
      <c r="O6" s="7">
        <v>0.55555555555555558</v>
      </c>
    </row>
    <row r="7" spans="1:15" ht="15.6" customHeight="1" x14ac:dyDescent="0.35">
      <c r="A7" s="4" t="s">
        <v>31</v>
      </c>
      <c r="B7" s="4" t="s">
        <v>32</v>
      </c>
      <c r="C7" s="4">
        <v>6342001</v>
      </c>
      <c r="D7" s="5">
        <v>4.5599999999999996</v>
      </c>
      <c r="E7" s="5">
        <v>4.5599999999999996</v>
      </c>
      <c r="F7" s="5">
        <v>4.5599999999999996</v>
      </c>
      <c r="G7" s="5">
        <v>5</v>
      </c>
      <c r="H7" s="5">
        <v>5</v>
      </c>
      <c r="I7" s="5">
        <v>4.78</v>
      </c>
      <c r="J7" s="5">
        <v>4.78</v>
      </c>
      <c r="K7" s="5">
        <v>4.8899999999999997</v>
      </c>
      <c r="L7" s="28">
        <f t="shared" si="0"/>
        <v>4.7642857142857142</v>
      </c>
      <c r="M7" s="6">
        <v>29</v>
      </c>
      <c r="N7" s="6">
        <v>9</v>
      </c>
      <c r="O7" s="7">
        <v>0.31034482758620691</v>
      </c>
    </row>
    <row r="8" spans="1:15" ht="15.6" customHeight="1" x14ac:dyDescent="0.35">
      <c r="A8" s="4" t="s">
        <v>33</v>
      </c>
      <c r="B8" s="4" t="s">
        <v>34</v>
      </c>
      <c r="C8" s="4">
        <v>6300601</v>
      </c>
      <c r="D8" s="5">
        <v>4.91</v>
      </c>
      <c r="E8" s="5">
        <v>4.82</v>
      </c>
      <c r="F8" s="5">
        <v>4.55</v>
      </c>
      <c r="G8" s="5">
        <v>4.91</v>
      </c>
      <c r="H8" s="5">
        <v>4.91</v>
      </c>
      <c r="I8" s="5">
        <v>5</v>
      </c>
      <c r="J8" s="5">
        <v>4.0999999999999996</v>
      </c>
      <c r="K8" s="5">
        <v>4.82</v>
      </c>
      <c r="L8" s="28">
        <f t="shared" si="0"/>
        <v>4.8457142857142861</v>
      </c>
      <c r="M8" s="6">
        <v>24</v>
      </c>
      <c r="N8" s="6">
        <v>11</v>
      </c>
      <c r="O8" s="7">
        <v>0.45833333333333331</v>
      </c>
    </row>
    <row r="9" spans="1:15" ht="15.6" customHeight="1" x14ac:dyDescent="0.35">
      <c r="A9" s="4" t="s">
        <v>35</v>
      </c>
      <c r="B9" s="4" t="s">
        <v>36</v>
      </c>
      <c r="C9" s="4">
        <v>6301501</v>
      </c>
      <c r="D9" s="5">
        <v>4.63</v>
      </c>
      <c r="E9" s="5">
        <v>4.25</v>
      </c>
      <c r="F9" s="5">
        <v>5</v>
      </c>
      <c r="G9" s="5">
        <v>5</v>
      </c>
      <c r="H9" s="5">
        <v>4.57</v>
      </c>
      <c r="I9" s="5">
        <v>5</v>
      </c>
      <c r="J9" s="5">
        <v>4.5</v>
      </c>
      <c r="K9" s="5">
        <v>4.88</v>
      </c>
      <c r="L9" s="28">
        <f t="shared" si="0"/>
        <v>4.7614285714285716</v>
      </c>
      <c r="M9" s="6">
        <v>13</v>
      </c>
      <c r="N9" s="6">
        <v>8</v>
      </c>
      <c r="O9" s="7">
        <v>0.61538461538461542</v>
      </c>
    </row>
    <row r="10" spans="1:15" ht="15.6" customHeight="1" x14ac:dyDescent="0.35">
      <c r="A10" s="4" t="s">
        <v>37</v>
      </c>
      <c r="B10" s="4" t="s">
        <v>38</v>
      </c>
      <c r="C10" s="4">
        <v>6301301</v>
      </c>
      <c r="D10" s="5">
        <v>4.4800000000000004</v>
      </c>
      <c r="E10" s="5">
        <v>4.43</v>
      </c>
      <c r="F10" s="5">
        <v>4.4800000000000004</v>
      </c>
      <c r="G10" s="5">
        <v>4.91</v>
      </c>
      <c r="H10" s="5">
        <v>4.8600000000000003</v>
      </c>
      <c r="I10" s="5">
        <v>4.83</v>
      </c>
      <c r="J10" s="5">
        <v>4.74</v>
      </c>
      <c r="K10" s="5">
        <v>4.57</v>
      </c>
      <c r="L10" s="28">
        <f t="shared" si="0"/>
        <v>4.6514285714285721</v>
      </c>
      <c r="M10" s="6">
        <v>29</v>
      </c>
      <c r="N10" s="6">
        <v>23</v>
      </c>
      <c r="O10" s="7">
        <v>0.7931034482758621</v>
      </c>
    </row>
    <row r="11" spans="1:15" ht="15.6" customHeight="1" x14ac:dyDescent="0.35">
      <c r="A11" s="4" t="s">
        <v>39</v>
      </c>
      <c r="B11" s="4" t="s">
        <v>40</v>
      </c>
      <c r="C11" s="4">
        <v>6321901</v>
      </c>
      <c r="D11" s="5">
        <v>4.55</v>
      </c>
      <c r="E11" s="5">
        <v>4.3499999999999996</v>
      </c>
      <c r="F11" s="5">
        <v>4.6500000000000004</v>
      </c>
      <c r="G11" s="5">
        <v>4.75</v>
      </c>
      <c r="H11" s="5">
        <v>4.7300000000000004</v>
      </c>
      <c r="I11" s="5">
        <v>4.74</v>
      </c>
      <c r="J11" s="5">
        <v>4.6500000000000004</v>
      </c>
      <c r="K11" s="5">
        <v>4.5999999999999996</v>
      </c>
      <c r="L11" s="28">
        <f t="shared" si="0"/>
        <v>4.6242857142857137</v>
      </c>
      <c r="M11" s="6">
        <v>33</v>
      </c>
      <c r="N11" s="6">
        <v>20</v>
      </c>
      <c r="O11" s="7">
        <v>0.60606060606060608</v>
      </c>
    </row>
    <row r="12" spans="1:15" ht="15.6" customHeight="1" x14ac:dyDescent="0.35">
      <c r="A12" s="4" t="s">
        <v>41</v>
      </c>
      <c r="B12" s="4" t="s">
        <v>42</v>
      </c>
      <c r="C12" s="4">
        <v>6300801</v>
      </c>
      <c r="D12" s="5">
        <v>4.63</v>
      </c>
      <c r="E12" s="5">
        <v>4.8099999999999996</v>
      </c>
      <c r="F12" s="5">
        <v>4.5</v>
      </c>
      <c r="G12" s="5">
        <v>4.75</v>
      </c>
      <c r="H12" s="5">
        <v>4.3</v>
      </c>
      <c r="I12" s="5">
        <v>4.29</v>
      </c>
      <c r="J12" s="5">
        <v>4.5599999999999996</v>
      </c>
      <c r="K12" s="5">
        <v>4.6900000000000004</v>
      </c>
      <c r="L12" s="28">
        <f t="shared" si="0"/>
        <v>4.5671428571428567</v>
      </c>
      <c r="M12" s="6">
        <v>44</v>
      </c>
      <c r="N12" s="6">
        <v>16</v>
      </c>
      <c r="O12" s="7">
        <v>0.36363636363636365</v>
      </c>
    </row>
    <row r="13" spans="1:15" ht="15.6" customHeight="1" x14ac:dyDescent="0.35">
      <c r="A13" s="4" t="s">
        <v>43</v>
      </c>
      <c r="B13" s="4" t="s">
        <v>44</v>
      </c>
      <c r="C13" s="4">
        <v>6324101</v>
      </c>
      <c r="D13" s="5">
        <v>4.5599999999999996</v>
      </c>
      <c r="E13" s="5">
        <v>4.67</v>
      </c>
      <c r="F13" s="5">
        <v>4.5599999999999996</v>
      </c>
      <c r="G13" s="5">
        <v>4.67</v>
      </c>
      <c r="H13" s="5">
        <v>4.8899999999999997</v>
      </c>
      <c r="I13" s="5">
        <v>4.22</v>
      </c>
      <c r="J13" s="5">
        <v>4.78</v>
      </c>
      <c r="K13" s="5">
        <v>4.4400000000000004</v>
      </c>
      <c r="L13" s="28">
        <f t="shared" si="0"/>
        <v>4.572857142857143</v>
      </c>
      <c r="M13" s="6">
        <v>18</v>
      </c>
      <c r="N13" s="6">
        <v>9</v>
      </c>
      <c r="O13" s="7">
        <v>0.5</v>
      </c>
    </row>
    <row r="14" spans="1:15" ht="15.6" customHeight="1" x14ac:dyDescent="0.35">
      <c r="A14" s="4" t="s">
        <v>45</v>
      </c>
      <c r="B14" s="4" t="s">
        <v>46</v>
      </c>
      <c r="C14" s="4">
        <v>6324501</v>
      </c>
      <c r="D14" s="5">
        <v>4.57</v>
      </c>
      <c r="E14" s="5">
        <v>4.1399999999999997</v>
      </c>
      <c r="F14" s="5">
        <v>4.79</v>
      </c>
      <c r="G14" s="5">
        <v>4.6399999999999997</v>
      </c>
      <c r="H14" s="5">
        <v>4.75</v>
      </c>
      <c r="I14" s="5">
        <v>4.43</v>
      </c>
      <c r="J14" s="5">
        <v>4.71</v>
      </c>
      <c r="K14" s="5">
        <v>4.5</v>
      </c>
      <c r="L14" s="28">
        <f t="shared" si="0"/>
        <v>4.5457142857142854</v>
      </c>
      <c r="M14" s="6">
        <v>22</v>
      </c>
      <c r="N14" s="6">
        <v>14</v>
      </c>
      <c r="O14" s="7">
        <v>0.63636363636363635</v>
      </c>
    </row>
    <row r="15" spans="1:15" ht="15.6" customHeight="1" x14ac:dyDescent="0.35">
      <c r="A15" s="4" t="s">
        <v>37</v>
      </c>
      <c r="B15" s="4" t="s">
        <v>47</v>
      </c>
      <c r="C15" s="4">
        <v>6301601</v>
      </c>
      <c r="D15" s="5">
        <v>4.25</v>
      </c>
      <c r="E15" s="5">
        <v>4</v>
      </c>
      <c r="F15" s="5">
        <v>4.5</v>
      </c>
      <c r="G15" s="5">
        <v>4.75</v>
      </c>
      <c r="H15" s="5">
        <v>4.3600000000000003</v>
      </c>
      <c r="I15" s="5">
        <v>4.58</v>
      </c>
      <c r="J15" s="5">
        <v>4.58</v>
      </c>
      <c r="K15" s="5">
        <v>4.17</v>
      </c>
      <c r="L15" s="28">
        <f t="shared" si="0"/>
        <v>4.3728571428571428</v>
      </c>
      <c r="M15" s="6">
        <v>20</v>
      </c>
      <c r="N15" s="6">
        <v>12</v>
      </c>
      <c r="O15" s="7">
        <v>0.6</v>
      </c>
    </row>
    <row r="16" spans="1:15" ht="15.6" customHeight="1" x14ac:dyDescent="0.35">
      <c r="A16" s="4" t="s">
        <v>48</v>
      </c>
      <c r="B16" s="4" t="s">
        <v>49</v>
      </c>
      <c r="C16" s="4">
        <v>6300101</v>
      </c>
      <c r="D16" s="5">
        <v>4.46</v>
      </c>
      <c r="E16" s="5">
        <v>4.54</v>
      </c>
      <c r="F16" s="5">
        <v>4.46</v>
      </c>
      <c r="G16" s="5">
        <v>4.54</v>
      </c>
      <c r="H16" s="5">
        <v>4.29</v>
      </c>
      <c r="I16" s="5">
        <v>4.4400000000000004</v>
      </c>
      <c r="J16" s="5">
        <v>3.77</v>
      </c>
      <c r="K16" s="5">
        <v>4.38</v>
      </c>
      <c r="L16" s="28">
        <f t="shared" si="0"/>
        <v>4.444285714285714</v>
      </c>
      <c r="M16" s="6">
        <v>39</v>
      </c>
      <c r="N16" s="6">
        <v>13</v>
      </c>
      <c r="O16" s="7">
        <v>0.33333333333333331</v>
      </c>
    </row>
    <row r="17" spans="1:15" ht="15.6" customHeight="1" x14ac:dyDescent="0.35">
      <c r="A17" s="4" t="s">
        <v>41</v>
      </c>
      <c r="B17" s="4" t="s">
        <v>50</v>
      </c>
      <c r="C17" s="4">
        <v>6301101</v>
      </c>
      <c r="D17" s="5">
        <v>4</v>
      </c>
      <c r="E17" s="5">
        <v>4.3099999999999996</v>
      </c>
      <c r="F17" s="5">
        <v>3.86</v>
      </c>
      <c r="G17" s="5">
        <v>4.6500000000000004</v>
      </c>
      <c r="H17" s="5">
        <v>4.5199999999999996</v>
      </c>
      <c r="I17" s="5">
        <v>4.63</v>
      </c>
      <c r="J17" s="5">
        <v>4.26</v>
      </c>
      <c r="K17" s="5">
        <v>4.2300000000000004</v>
      </c>
      <c r="L17" s="28">
        <f t="shared" si="0"/>
        <v>4.3142857142857141</v>
      </c>
      <c r="M17" s="6">
        <v>51</v>
      </c>
      <c r="N17" s="6">
        <v>35</v>
      </c>
      <c r="O17" s="7">
        <v>0.68627450980392157</v>
      </c>
    </row>
    <row r="18" spans="1:15" ht="15.6" customHeight="1" x14ac:dyDescent="0.35">
      <c r="A18" s="4" t="s">
        <v>31</v>
      </c>
      <c r="B18" s="4" t="s">
        <v>51</v>
      </c>
      <c r="C18" s="4">
        <v>6300401</v>
      </c>
      <c r="D18" s="5">
        <v>3.45</v>
      </c>
      <c r="E18" s="5">
        <v>3.64</v>
      </c>
      <c r="F18" s="5">
        <v>3.73</v>
      </c>
      <c r="G18" s="5">
        <v>4.7300000000000004</v>
      </c>
      <c r="H18" s="5">
        <v>4.7300000000000004</v>
      </c>
      <c r="I18" s="5">
        <v>4.09</v>
      </c>
      <c r="J18" s="5">
        <v>4.55</v>
      </c>
      <c r="K18" s="5">
        <v>3.91</v>
      </c>
      <c r="L18" s="28">
        <f t="shared" si="0"/>
        <v>4.04</v>
      </c>
      <c r="M18" s="6">
        <v>23</v>
      </c>
      <c r="N18" s="6">
        <v>11</v>
      </c>
      <c r="O18" s="7">
        <v>0.47826086956521741</v>
      </c>
    </row>
    <row r="19" spans="1:15" ht="15.6" customHeight="1" x14ac:dyDescent="0.35">
      <c r="A19" s="4" t="s">
        <v>31</v>
      </c>
      <c r="B19" s="4" t="s">
        <v>52</v>
      </c>
      <c r="C19" s="4">
        <v>6300701</v>
      </c>
      <c r="D19" s="5">
        <v>2.5</v>
      </c>
      <c r="E19" s="5">
        <v>2.75</v>
      </c>
      <c r="F19" s="5">
        <v>3.08</v>
      </c>
      <c r="G19" s="5">
        <v>4.75</v>
      </c>
      <c r="H19" s="5">
        <v>4.82</v>
      </c>
      <c r="I19" s="5">
        <v>4.13</v>
      </c>
      <c r="J19" s="5">
        <v>4.17</v>
      </c>
      <c r="K19" s="5">
        <v>3.17</v>
      </c>
      <c r="L19" s="28">
        <f t="shared" si="0"/>
        <v>3.5999999999999992</v>
      </c>
      <c r="M19" s="6">
        <v>37</v>
      </c>
      <c r="N19" s="6">
        <v>12</v>
      </c>
      <c r="O19" s="7">
        <v>0.32432432432432434</v>
      </c>
    </row>
    <row r="20" spans="1:15" ht="15.6" customHeight="1" x14ac:dyDescent="0.35">
      <c r="A20" s="4" t="s">
        <v>53</v>
      </c>
      <c r="B20" s="4" t="s">
        <v>54</v>
      </c>
      <c r="C20" s="4">
        <v>6394201</v>
      </c>
      <c r="D20" s="5">
        <v>3.43</v>
      </c>
      <c r="E20" s="5">
        <v>3.79</v>
      </c>
      <c r="F20" s="5">
        <v>2.93</v>
      </c>
      <c r="G20" s="5">
        <v>3.86</v>
      </c>
      <c r="H20" s="5">
        <v>3.7</v>
      </c>
      <c r="I20" s="5">
        <v>3.71</v>
      </c>
      <c r="J20" s="5">
        <v>2.92</v>
      </c>
      <c r="K20" s="5">
        <v>3.29</v>
      </c>
      <c r="L20" s="28">
        <f t="shared" si="0"/>
        <v>3.5300000000000002</v>
      </c>
      <c r="M20" s="6">
        <v>22</v>
      </c>
      <c r="N20" s="6">
        <v>14</v>
      </c>
      <c r="O20" s="7">
        <v>0.63636363636363635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8" customWidth="1"/>
    <col min="2" max="2" width="17.375" style="30" customWidth="1"/>
    <col min="3" max="3" width="12" style="31" customWidth="1"/>
    <col min="4" max="9" width="8.625" style="34" customWidth="1"/>
    <col min="10" max="10" width="12.8125" style="34" customWidth="1"/>
    <col min="11" max="11" width="9.0625" style="34" customWidth="1"/>
    <col min="12" max="12" width="11.875" style="34" customWidth="1"/>
    <col min="13" max="13" width="10.9375" style="34" customWidth="1"/>
    <col min="14" max="15" width="8.625" style="34" customWidth="1"/>
    <col min="16" max="22" width="8.625" style="35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5">
      <c r="A1" s="23" t="s">
        <v>24</v>
      </c>
      <c r="D1" s="32"/>
      <c r="E1" s="33"/>
      <c r="F1" s="33"/>
      <c r="G1" s="32" t="s">
        <v>25</v>
      </c>
      <c r="H1" s="33"/>
      <c r="I1" s="33"/>
      <c r="J1" s="33"/>
      <c r="K1" s="33"/>
      <c r="L1" s="33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55</v>
      </c>
      <c r="G2" s="14" t="s">
        <v>56</v>
      </c>
      <c r="H2" s="14" t="s">
        <v>57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24</v>
      </c>
      <c r="B4" s="20"/>
      <c r="C4" s="20"/>
      <c r="D4" s="19" t="s">
        <v>58</v>
      </c>
      <c r="E4" s="19" t="s">
        <v>59</v>
      </c>
      <c r="F4" s="19" t="s">
        <v>60</v>
      </c>
      <c r="G4" s="19" t="s">
        <v>61</v>
      </c>
      <c r="H4" s="19" t="s">
        <v>62</v>
      </c>
      <c r="I4" s="19" t="s">
        <v>59</v>
      </c>
      <c r="J4" s="19" t="s">
        <v>63</v>
      </c>
      <c r="K4" s="19">
        <v>44</v>
      </c>
      <c r="L4" s="19">
        <v>15</v>
      </c>
      <c r="M4" s="36">
        <f>L4/K4</f>
        <v>0.34090909090909088</v>
      </c>
    </row>
    <row r="5" spans="1:13" ht="15.6" customHeight="1" x14ac:dyDescent="0.4">
      <c r="A5" s="5" t="s">
        <v>48</v>
      </c>
      <c r="B5" s="5" t="s">
        <v>64</v>
      </c>
      <c r="C5" s="5">
        <v>6340401</v>
      </c>
      <c r="D5" s="5">
        <v>3.46</v>
      </c>
      <c r="E5" s="5">
        <v>3.83</v>
      </c>
      <c r="F5" s="5">
        <v>3.67</v>
      </c>
      <c r="G5" s="5">
        <v>3.64</v>
      </c>
      <c r="H5" s="5">
        <v>3.36</v>
      </c>
      <c r="I5" s="5">
        <v>3.83</v>
      </c>
      <c r="J5" s="5">
        <v>3.63</v>
      </c>
      <c r="K5" s="5">
        <v>31</v>
      </c>
      <c r="L5" s="5">
        <v>13</v>
      </c>
      <c r="M5" s="37">
        <v>0.41935483870967744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38" customWidth="1"/>
    <col min="2" max="2" width="17.375" style="30" customWidth="1"/>
    <col min="3" max="3" width="11.875" style="31" customWidth="1"/>
    <col min="4" max="7" width="8.75" style="34" customWidth="1"/>
    <col min="8" max="8" width="12.8125" style="34" customWidth="1"/>
    <col min="9" max="9" width="9.0625" style="34" customWidth="1"/>
    <col min="10" max="10" width="11.875" style="34" customWidth="1"/>
    <col min="11" max="11" width="10.9375" style="34" customWidth="1"/>
    <col min="12" max="15" width="8.75" style="34" customWidth="1"/>
    <col min="16" max="22" width="8.75" style="35" customWidth="1"/>
    <col min="23" max="43" width="8.75" style="9" customWidth="1"/>
    <col min="44" max="256" width="8.75" style="9"/>
    <col min="257" max="257" width="17.1875" style="9" customWidth="1"/>
    <col min="258" max="258" width="17.375" style="9" customWidth="1"/>
    <col min="259" max="259" width="11.875" style="9" customWidth="1"/>
    <col min="260" max="263" width="8.75" style="9" customWidth="1"/>
    <col min="264" max="264" width="12.8125" style="9" customWidth="1"/>
    <col min="265" max="265" width="9.0625" style="9" customWidth="1"/>
    <col min="266" max="266" width="11.875" style="9" customWidth="1"/>
    <col min="267" max="267" width="10.9375" style="9" customWidth="1"/>
    <col min="268" max="299" width="8.75" style="9" customWidth="1"/>
    <col min="300" max="512" width="8.75" style="9"/>
    <col min="513" max="513" width="17.1875" style="9" customWidth="1"/>
    <col min="514" max="514" width="17.375" style="9" customWidth="1"/>
    <col min="515" max="515" width="11.875" style="9" customWidth="1"/>
    <col min="516" max="519" width="8.75" style="9" customWidth="1"/>
    <col min="520" max="520" width="12.8125" style="9" customWidth="1"/>
    <col min="521" max="521" width="9.0625" style="9" customWidth="1"/>
    <col min="522" max="522" width="11.875" style="9" customWidth="1"/>
    <col min="523" max="523" width="10.9375" style="9" customWidth="1"/>
    <col min="524" max="555" width="8.75" style="9" customWidth="1"/>
    <col min="556" max="768" width="8.75" style="9"/>
    <col min="769" max="769" width="17.1875" style="9" customWidth="1"/>
    <col min="770" max="770" width="17.375" style="9" customWidth="1"/>
    <col min="771" max="771" width="11.875" style="9" customWidth="1"/>
    <col min="772" max="775" width="8.75" style="9" customWidth="1"/>
    <col min="776" max="776" width="12.8125" style="9" customWidth="1"/>
    <col min="777" max="777" width="9.0625" style="9" customWidth="1"/>
    <col min="778" max="778" width="11.875" style="9" customWidth="1"/>
    <col min="779" max="779" width="10.9375" style="9" customWidth="1"/>
    <col min="780" max="811" width="8.75" style="9" customWidth="1"/>
    <col min="812" max="1024" width="8.75" style="9"/>
    <col min="1025" max="1025" width="17.1875" style="9" customWidth="1"/>
    <col min="1026" max="1026" width="17.375" style="9" customWidth="1"/>
    <col min="1027" max="1027" width="11.875" style="9" customWidth="1"/>
    <col min="1028" max="1031" width="8.75" style="9" customWidth="1"/>
    <col min="1032" max="1032" width="12.8125" style="9" customWidth="1"/>
    <col min="1033" max="1033" width="9.0625" style="9" customWidth="1"/>
    <col min="1034" max="1034" width="11.875" style="9" customWidth="1"/>
    <col min="1035" max="1035" width="10.9375" style="9" customWidth="1"/>
    <col min="1036" max="1067" width="8.75" style="9" customWidth="1"/>
    <col min="1068" max="1280" width="8.75" style="9"/>
    <col min="1281" max="1281" width="17.1875" style="9" customWidth="1"/>
    <col min="1282" max="1282" width="17.375" style="9" customWidth="1"/>
    <col min="1283" max="1283" width="11.875" style="9" customWidth="1"/>
    <col min="1284" max="1287" width="8.75" style="9" customWidth="1"/>
    <col min="1288" max="1288" width="12.8125" style="9" customWidth="1"/>
    <col min="1289" max="1289" width="9.0625" style="9" customWidth="1"/>
    <col min="1290" max="1290" width="11.875" style="9" customWidth="1"/>
    <col min="1291" max="1291" width="10.9375" style="9" customWidth="1"/>
    <col min="1292" max="1323" width="8.75" style="9" customWidth="1"/>
    <col min="1324" max="1536" width="8.75" style="9"/>
    <col min="1537" max="1537" width="17.1875" style="9" customWidth="1"/>
    <col min="1538" max="1538" width="17.375" style="9" customWidth="1"/>
    <col min="1539" max="1539" width="11.875" style="9" customWidth="1"/>
    <col min="1540" max="1543" width="8.75" style="9" customWidth="1"/>
    <col min="1544" max="1544" width="12.8125" style="9" customWidth="1"/>
    <col min="1545" max="1545" width="9.0625" style="9" customWidth="1"/>
    <col min="1546" max="1546" width="11.875" style="9" customWidth="1"/>
    <col min="1547" max="1547" width="10.9375" style="9" customWidth="1"/>
    <col min="1548" max="1579" width="8.75" style="9" customWidth="1"/>
    <col min="1580" max="1792" width="8.75" style="9"/>
    <col min="1793" max="1793" width="17.1875" style="9" customWidth="1"/>
    <col min="1794" max="1794" width="17.375" style="9" customWidth="1"/>
    <col min="1795" max="1795" width="11.875" style="9" customWidth="1"/>
    <col min="1796" max="1799" width="8.75" style="9" customWidth="1"/>
    <col min="1800" max="1800" width="12.8125" style="9" customWidth="1"/>
    <col min="1801" max="1801" width="9.0625" style="9" customWidth="1"/>
    <col min="1802" max="1802" width="11.875" style="9" customWidth="1"/>
    <col min="1803" max="1803" width="10.9375" style="9" customWidth="1"/>
    <col min="1804" max="1835" width="8.75" style="9" customWidth="1"/>
    <col min="1836" max="2048" width="8.75" style="9"/>
    <col min="2049" max="2049" width="17.1875" style="9" customWidth="1"/>
    <col min="2050" max="2050" width="17.375" style="9" customWidth="1"/>
    <col min="2051" max="2051" width="11.875" style="9" customWidth="1"/>
    <col min="2052" max="2055" width="8.75" style="9" customWidth="1"/>
    <col min="2056" max="2056" width="12.8125" style="9" customWidth="1"/>
    <col min="2057" max="2057" width="9.0625" style="9" customWidth="1"/>
    <col min="2058" max="2058" width="11.875" style="9" customWidth="1"/>
    <col min="2059" max="2059" width="10.9375" style="9" customWidth="1"/>
    <col min="2060" max="2091" width="8.75" style="9" customWidth="1"/>
    <col min="2092" max="2304" width="8.75" style="9"/>
    <col min="2305" max="2305" width="17.1875" style="9" customWidth="1"/>
    <col min="2306" max="2306" width="17.375" style="9" customWidth="1"/>
    <col min="2307" max="2307" width="11.875" style="9" customWidth="1"/>
    <col min="2308" max="2311" width="8.75" style="9" customWidth="1"/>
    <col min="2312" max="2312" width="12.8125" style="9" customWidth="1"/>
    <col min="2313" max="2313" width="9.0625" style="9" customWidth="1"/>
    <col min="2314" max="2314" width="11.875" style="9" customWidth="1"/>
    <col min="2315" max="2315" width="10.9375" style="9" customWidth="1"/>
    <col min="2316" max="2347" width="8.75" style="9" customWidth="1"/>
    <col min="2348" max="2560" width="8.75" style="9"/>
    <col min="2561" max="2561" width="17.1875" style="9" customWidth="1"/>
    <col min="2562" max="2562" width="17.375" style="9" customWidth="1"/>
    <col min="2563" max="2563" width="11.875" style="9" customWidth="1"/>
    <col min="2564" max="2567" width="8.75" style="9" customWidth="1"/>
    <col min="2568" max="2568" width="12.8125" style="9" customWidth="1"/>
    <col min="2569" max="2569" width="9.0625" style="9" customWidth="1"/>
    <col min="2570" max="2570" width="11.875" style="9" customWidth="1"/>
    <col min="2571" max="2571" width="10.9375" style="9" customWidth="1"/>
    <col min="2572" max="2603" width="8.75" style="9" customWidth="1"/>
    <col min="2604" max="2816" width="8.75" style="9"/>
    <col min="2817" max="2817" width="17.1875" style="9" customWidth="1"/>
    <col min="2818" max="2818" width="17.375" style="9" customWidth="1"/>
    <col min="2819" max="2819" width="11.875" style="9" customWidth="1"/>
    <col min="2820" max="2823" width="8.75" style="9" customWidth="1"/>
    <col min="2824" max="2824" width="12.8125" style="9" customWidth="1"/>
    <col min="2825" max="2825" width="9.0625" style="9" customWidth="1"/>
    <col min="2826" max="2826" width="11.875" style="9" customWidth="1"/>
    <col min="2827" max="2827" width="10.9375" style="9" customWidth="1"/>
    <col min="2828" max="2859" width="8.75" style="9" customWidth="1"/>
    <col min="2860" max="3072" width="8.75" style="9"/>
    <col min="3073" max="3073" width="17.1875" style="9" customWidth="1"/>
    <col min="3074" max="3074" width="17.375" style="9" customWidth="1"/>
    <col min="3075" max="3075" width="11.875" style="9" customWidth="1"/>
    <col min="3076" max="3079" width="8.75" style="9" customWidth="1"/>
    <col min="3080" max="3080" width="12.8125" style="9" customWidth="1"/>
    <col min="3081" max="3081" width="9.0625" style="9" customWidth="1"/>
    <col min="3082" max="3082" width="11.875" style="9" customWidth="1"/>
    <col min="3083" max="3083" width="10.9375" style="9" customWidth="1"/>
    <col min="3084" max="3115" width="8.75" style="9" customWidth="1"/>
    <col min="3116" max="3328" width="8.75" style="9"/>
    <col min="3329" max="3329" width="17.1875" style="9" customWidth="1"/>
    <col min="3330" max="3330" width="17.375" style="9" customWidth="1"/>
    <col min="3331" max="3331" width="11.875" style="9" customWidth="1"/>
    <col min="3332" max="3335" width="8.75" style="9" customWidth="1"/>
    <col min="3336" max="3336" width="12.8125" style="9" customWidth="1"/>
    <col min="3337" max="3337" width="9.0625" style="9" customWidth="1"/>
    <col min="3338" max="3338" width="11.875" style="9" customWidth="1"/>
    <col min="3339" max="3339" width="10.9375" style="9" customWidth="1"/>
    <col min="3340" max="3371" width="8.75" style="9" customWidth="1"/>
    <col min="3372" max="3584" width="8.75" style="9"/>
    <col min="3585" max="3585" width="17.1875" style="9" customWidth="1"/>
    <col min="3586" max="3586" width="17.375" style="9" customWidth="1"/>
    <col min="3587" max="3587" width="11.875" style="9" customWidth="1"/>
    <col min="3588" max="3591" width="8.75" style="9" customWidth="1"/>
    <col min="3592" max="3592" width="12.8125" style="9" customWidth="1"/>
    <col min="3593" max="3593" width="9.0625" style="9" customWidth="1"/>
    <col min="3594" max="3594" width="11.875" style="9" customWidth="1"/>
    <col min="3595" max="3595" width="10.9375" style="9" customWidth="1"/>
    <col min="3596" max="3627" width="8.75" style="9" customWidth="1"/>
    <col min="3628" max="3840" width="8.75" style="9"/>
    <col min="3841" max="3841" width="17.1875" style="9" customWidth="1"/>
    <col min="3842" max="3842" width="17.375" style="9" customWidth="1"/>
    <col min="3843" max="3843" width="11.875" style="9" customWidth="1"/>
    <col min="3844" max="3847" width="8.75" style="9" customWidth="1"/>
    <col min="3848" max="3848" width="12.8125" style="9" customWidth="1"/>
    <col min="3849" max="3849" width="9.0625" style="9" customWidth="1"/>
    <col min="3850" max="3850" width="11.875" style="9" customWidth="1"/>
    <col min="3851" max="3851" width="10.9375" style="9" customWidth="1"/>
    <col min="3852" max="3883" width="8.75" style="9" customWidth="1"/>
    <col min="3884" max="4096" width="8.75" style="9"/>
    <col min="4097" max="4097" width="17.1875" style="9" customWidth="1"/>
    <col min="4098" max="4098" width="17.375" style="9" customWidth="1"/>
    <col min="4099" max="4099" width="11.875" style="9" customWidth="1"/>
    <col min="4100" max="4103" width="8.75" style="9" customWidth="1"/>
    <col min="4104" max="4104" width="12.8125" style="9" customWidth="1"/>
    <col min="4105" max="4105" width="9.0625" style="9" customWidth="1"/>
    <col min="4106" max="4106" width="11.875" style="9" customWidth="1"/>
    <col min="4107" max="4107" width="10.9375" style="9" customWidth="1"/>
    <col min="4108" max="4139" width="8.75" style="9" customWidth="1"/>
    <col min="4140" max="4352" width="8.75" style="9"/>
    <col min="4353" max="4353" width="17.1875" style="9" customWidth="1"/>
    <col min="4354" max="4354" width="17.375" style="9" customWidth="1"/>
    <col min="4355" max="4355" width="11.875" style="9" customWidth="1"/>
    <col min="4356" max="4359" width="8.75" style="9" customWidth="1"/>
    <col min="4360" max="4360" width="12.8125" style="9" customWidth="1"/>
    <col min="4361" max="4361" width="9.0625" style="9" customWidth="1"/>
    <col min="4362" max="4362" width="11.875" style="9" customWidth="1"/>
    <col min="4363" max="4363" width="10.9375" style="9" customWidth="1"/>
    <col min="4364" max="4395" width="8.75" style="9" customWidth="1"/>
    <col min="4396" max="4608" width="8.75" style="9"/>
    <col min="4609" max="4609" width="17.1875" style="9" customWidth="1"/>
    <col min="4610" max="4610" width="17.375" style="9" customWidth="1"/>
    <col min="4611" max="4611" width="11.875" style="9" customWidth="1"/>
    <col min="4612" max="4615" width="8.75" style="9" customWidth="1"/>
    <col min="4616" max="4616" width="12.8125" style="9" customWidth="1"/>
    <col min="4617" max="4617" width="9.0625" style="9" customWidth="1"/>
    <col min="4618" max="4618" width="11.875" style="9" customWidth="1"/>
    <col min="4619" max="4619" width="10.9375" style="9" customWidth="1"/>
    <col min="4620" max="4651" width="8.75" style="9" customWidth="1"/>
    <col min="4652" max="4864" width="8.75" style="9"/>
    <col min="4865" max="4865" width="17.1875" style="9" customWidth="1"/>
    <col min="4866" max="4866" width="17.375" style="9" customWidth="1"/>
    <col min="4867" max="4867" width="11.875" style="9" customWidth="1"/>
    <col min="4868" max="4871" width="8.75" style="9" customWidth="1"/>
    <col min="4872" max="4872" width="12.8125" style="9" customWidth="1"/>
    <col min="4873" max="4873" width="9.0625" style="9" customWidth="1"/>
    <col min="4874" max="4874" width="11.875" style="9" customWidth="1"/>
    <col min="4875" max="4875" width="10.9375" style="9" customWidth="1"/>
    <col min="4876" max="4907" width="8.75" style="9" customWidth="1"/>
    <col min="4908" max="5120" width="8.75" style="9"/>
    <col min="5121" max="5121" width="17.1875" style="9" customWidth="1"/>
    <col min="5122" max="5122" width="17.375" style="9" customWidth="1"/>
    <col min="5123" max="5123" width="11.875" style="9" customWidth="1"/>
    <col min="5124" max="5127" width="8.75" style="9" customWidth="1"/>
    <col min="5128" max="5128" width="12.8125" style="9" customWidth="1"/>
    <col min="5129" max="5129" width="9.0625" style="9" customWidth="1"/>
    <col min="5130" max="5130" width="11.875" style="9" customWidth="1"/>
    <col min="5131" max="5131" width="10.9375" style="9" customWidth="1"/>
    <col min="5132" max="5163" width="8.75" style="9" customWidth="1"/>
    <col min="5164" max="5376" width="8.75" style="9"/>
    <col min="5377" max="5377" width="17.1875" style="9" customWidth="1"/>
    <col min="5378" max="5378" width="17.375" style="9" customWidth="1"/>
    <col min="5379" max="5379" width="11.875" style="9" customWidth="1"/>
    <col min="5380" max="5383" width="8.75" style="9" customWidth="1"/>
    <col min="5384" max="5384" width="12.8125" style="9" customWidth="1"/>
    <col min="5385" max="5385" width="9.0625" style="9" customWidth="1"/>
    <col min="5386" max="5386" width="11.875" style="9" customWidth="1"/>
    <col min="5387" max="5387" width="10.9375" style="9" customWidth="1"/>
    <col min="5388" max="5419" width="8.75" style="9" customWidth="1"/>
    <col min="5420" max="5632" width="8.75" style="9"/>
    <col min="5633" max="5633" width="17.1875" style="9" customWidth="1"/>
    <col min="5634" max="5634" width="17.375" style="9" customWidth="1"/>
    <col min="5635" max="5635" width="11.875" style="9" customWidth="1"/>
    <col min="5636" max="5639" width="8.75" style="9" customWidth="1"/>
    <col min="5640" max="5640" width="12.8125" style="9" customWidth="1"/>
    <col min="5641" max="5641" width="9.0625" style="9" customWidth="1"/>
    <col min="5642" max="5642" width="11.875" style="9" customWidth="1"/>
    <col min="5643" max="5643" width="10.9375" style="9" customWidth="1"/>
    <col min="5644" max="5675" width="8.75" style="9" customWidth="1"/>
    <col min="5676" max="5888" width="8.75" style="9"/>
    <col min="5889" max="5889" width="17.1875" style="9" customWidth="1"/>
    <col min="5890" max="5890" width="17.375" style="9" customWidth="1"/>
    <col min="5891" max="5891" width="11.875" style="9" customWidth="1"/>
    <col min="5892" max="5895" width="8.75" style="9" customWidth="1"/>
    <col min="5896" max="5896" width="12.8125" style="9" customWidth="1"/>
    <col min="5897" max="5897" width="9.0625" style="9" customWidth="1"/>
    <col min="5898" max="5898" width="11.875" style="9" customWidth="1"/>
    <col min="5899" max="5899" width="10.9375" style="9" customWidth="1"/>
    <col min="5900" max="5931" width="8.75" style="9" customWidth="1"/>
    <col min="5932" max="6144" width="8.75" style="9"/>
    <col min="6145" max="6145" width="17.1875" style="9" customWidth="1"/>
    <col min="6146" max="6146" width="17.375" style="9" customWidth="1"/>
    <col min="6147" max="6147" width="11.875" style="9" customWidth="1"/>
    <col min="6148" max="6151" width="8.75" style="9" customWidth="1"/>
    <col min="6152" max="6152" width="12.8125" style="9" customWidth="1"/>
    <col min="6153" max="6153" width="9.0625" style="9" customWidth="1"/>
    <col min="6154" max="6154" width="11.875" style="9" customWidth="1"/>
    <col min="6155" max="6155" width="10.9375" style="9" customWidth="1"/>
    <col min="6156" max="6187" width="8.75" style="9" customWidth="1"/>
    <col min="6188" max="6400" width="8.75" style="9"/>
    <col min="6401" max="6401" width="17.1875" style="9" customWidth="1"/>
    <col min="6402" max="6402" width="17.375" style="9" customWidth="1"/>
    <col min="6403" max="6403" width="11.875" style="9" customWidth="1"/>
    <col min="6404" max="6407" width="8.75" style="9" customWidth="1"/>
    <col min="6408" max="6408" width="12.8125" style="9" customWidth="1"/>
    <col min="6409" max="6409" width="9.0625" style="9" customWidth="1"/>
    <col min="6410" max="6410" width="11.875" style="9" customWidth="1"/>
    <col min="6411" max="6411" width="10.9375" style="9" customWidth="1"/>
    <col min="6412" max="6443" width="8.75" style="9" customWidth="1"/>
    <col min="6444" max="6656" width="8.75" style="9"/>
    <col min="6657" max="6657" width="17.1875" style="9" customWidth="1"/>
    <col min="6658" max="6658" width="17.375" style="9" customWidth="1"/>
    <col min="6659" max="6659" width="11.875" style="9" customWidth="1"/>
    <col min="6660" max="6663" width="8.75" style="9" customWidth="1"/>
    <col min="6664" max="6664" width="12.8125" style="9" customWidth="1"/>
    <col min="6665" max="6665" width="9.0625" style="9" customWidth="1"/>
    <col min="6666" max="6666" width="11.875" style="9" customWidth="1"/>
    <col min="6667" max="6667" width="10.9375" style="9" customWidth="1"/>
    <col min="6668" max="6699" width="8.75" style="9" customWidth="1"/>
    <col min="6700" max="6912" width="8.75" style="9"/>
    <col min="6913" max="6913" width="17.1875" style="9" customWidth="1"/>
    <col min="6914" max="6914" width="17.375" style="9" customWidth="1"/>
    <col min="6915" max="6915" width="11.875" style="9" customWidth="1"/>
    <col min="6916" max="6919" width="8.75" style="9" customWidth="1"/>
    <col min="6920" max="6920" width="12.8125" style="9" customWidth="1"/>
    <col min="6921" max="6921" width="9.0625" style="9" customWidth="1"/>
    <col min="6922" max="6922" width="11.875" style="9" customWidth="1"/>
    <col min="6923" max="6923" width="10.9375" style="9" customWidth="1"/>
    <col min="6924" max="6955" width="8.75" style="9" customWidth="1"/>
    <col min="6956" max="7168" width="8.75" style="9"/>
    <col min="7169" max="7169" width="17.1875" style="9" customWidth="1"/>
    <col min="7170" max="7170" width="17.375" style="9" customWidth="1"/>
    <col min="7171" max="7171" width="11.875" style="9" customWidth="1"/>
    <col min="7172" max="7175" width="8.75" style="9" customWidth="1"/>
    <col min="7176" max="7176" width="12.8125" style="9" customWidth="1"/>
    <col min="7177" max="7177" width="9.0625" style="9" customWidth="1"/>
    <col min="7178" max="7178" width="11.875" style="9" customWidth="1"/>
    <col min="7179" max="7179" width="10.9375" style="9" customWidth="1"/>
    <col min="7180" max="7211" width="8.75" style="9" customWidth="1"/>
    <col min="7212" max="7424" width="8.75" style="9"/>
    <col min="7425" max="7425" width="17.1875" style="9" customWidth="1"/>
    <col min="7426" max="7426" width="17.375" style="9" customWidth="1"/>
    <col min="7427" max="7427" width="11.875" style="9" customWidth="1"/>
    <col min="7428" max="7431" width="8.75" style="9" customWidth="1"/>
    <col min="7432" max="7432" width="12.8125" style="9" customWidth="1"/>
    <col min="7433" max="7433" width="9.0625" style="9" customWidth="1"/>
    <col min="7434" max="7434" width="11.875" style="9" customWidth="1"/>
    <col min="7435" max="7435" width="10.9375" style="9" customWidth="1"/>
    <col min="7436" max="7467" width="8.75" style="9" customWidth="1"/>
    <col min="7468" max="7680" width="8.75" style="9"/>
    <col min="7681" max="7681" width="17.1875" style="9" customWidth="1"/>
    <col min="7682" max="7682" width="17.375" style="9" customWidth="1"/>
    <col min="7683" max="7683" width="11.875" style="9" customWidth="1"/>
    <col min="7684" max="7687" width="8.75" style="9" customWidth="1"/>
    <col min="7688" max="7688" width="12.8125" style="9" customWidth="1"/>
    <col min="7689" max="7689" width="9.0625" style="9" customWidth="1"/>
    <col min="7690" max="7690" width="11.875" style="9" customWidth="1"/>
    <col min="7691" max="7691" width="10.9375" style="9" customWidth="1"/>
    <col min="7692" max="7723" width="8.75" style="9" customWidth="1"/>
    <col min="7724" max="7936" width="8.75" style="9"/>
    <col min="7937" max="7937" width="17.1875" style="9" customWidth="1"/>
    <col min="7938" max="7938" width="17.375" style="9" customWidth="1"/>
    <col min="7939" max="7939" width="11.875" style="9" customWidth="1"/>
    <col min="7940" max="7943" width="8.75" style="9" customWidth="1"/>
    <col min="7944" max="7944" width="12.8125" style="9" customWidth="1"/>
    <col min="7945" max="7945" width="9.0625" style="9" customWidth="1"/>
    <col min="7946" max="7946" width="11.875" style="9" customWidth="1"/>
    <col min="7947" max="7947" width="10.9375" style="9" customWidth="1"/>
    <col min="7948" max="7979" width="8.75" style="9" customWidth="1"/>
    <col min="7980" max="8192" width="8.75" style="9"/>
    <col min="8193" max="8193" width="17.1875" style="9" customWidth="1"/>
    <col min="8194" max="8194" width="17.375" style="9" customWidth="1"/>
    <col min="8195" max="8195" width="11.875" style="9" customWidth="1"/>
    <col min="8196" max="8199" width="8.75" style="9" customWidth="1"/>
    <col min="8200" max="8200" width="12.8125" style="9" customWidth="1"/>
    <col min="8201" max="8201" width="9.0625" style="9" customWidth="1"/>
    <col min="8202" max="8202" width="11.875" style="9" customWidth="1"/>
    <col min="8203" max="8203" width="10.9375" style="9" customWidth="1"/>
    <col min="8204" max="8235" width="8.75" style="9" customWidth="1"/>
    <col min="8236" max="8448" width="8.75" style="9"/>
    <col min="8449" max="8449" width="17.1875" style="9" customWidth="1"/>
    <col min="8450" max="8450" width="17.375" style="9" customWidth="1"/>
    <col min="8451" max="8451" width="11.875" style="9" customWidth="1"/>
    <col min="8452" max="8455" width="8.75" style="9" customWidth="1"/>
    <col min="8456" max="8456" width="12.8125" style="9" customWidth="1"/>
    <col min="8457" max="8457" width="9.0625" style="9" customWidth="1"/>
    <col min="8458" max="8458" width="11.875" style="9" customWidth="1"/>
    <col min="8459" max="8459" width="10.9375" style="9" customWidth="1"/>
    <col min="8460" max="8491" width="8.75" style="9" customWidth="1"/>
    <col min="8492" max="8704" width="8.75" style="9"/>
    <col min="8705" max="8705" width="17.1875" style="9" customWidth="1"/>
    <col min="8706" max="8706" width="17.375" style="9" customWidth="1"/>
    <col min="8707" max="8707" width="11.875" style="9" customWidth="1"/>
    <col min="8708" max="8711" width="8.75" style="9" customWidth="1"/>
    <col min="8712" max="8712" width="12.8125" style="9" customWidth="1"/>
    <col min="8713" max="8713" width="9.0625" style="9" customWidth="1"/>
    <col min="8714" max="8714" width="11.875" style="9" customWidth="1"/>
    <col min="8715" max="8715" width="10.9375" style="9" customWidth="1"/>
    <col min="8716" max="8747" width="8.75" style="9" customWidth="1"/>
    <col min="8748" max="8960" width="8.75" style="9"/>
    <col min="8961" max="8961" width="17.1875" style="9" customWidth="1"/>
    <col min="8962" max="8962" width="17.375" style="9" customWidth="1"/>
    <col min="8963" max="8963" width="11.875" style="9" customWidth="1"/>
    <col min="8964" max="8967" width="8.75" style="9" customWidth="1"/>
    <col min="8968" max="8968" width="12.8125" style="9" customWidth="1"/>
    <col min="8969" max="8969" width="9.0625" style="9" customWidth="1"/>
    <col min="8970" max="8970" width="11.875" style="9" customWidth="1"/>
    <col min="8971" max="8971" width="10.9375" style="9" customWidth="1"/>
    <col min="8972" max="9003" width="8.75" style="9" customWidth="1"/>
    <col min="9004" max="9216" width="8.75" style="9"/>
    <col min="9217" max="9217" width="17.1875" style="9" customWidth="1"/>
    <col min="9218" max="9218" width="17.375" style="9" customWidth="1"/>
    <col min="9219" max="9219" width="11.875" style="9" customWidth="1"/>
    <col min="9220" max="9223" width="8.75" style="9" customWidth="1"/>
    <col min="9224" max="9224" width="12.8125" style="9" customWidth="1"/>
    <col min="9225" max="9225" width="9.0625" style="9" customWidth="1"/>
    <col min="9226" max="9226" width="11.875" style="9" customWidth="1"/>
    <col min="9227" max="9227" width="10.9375" style="9" customWidth="1"/>
    <col min="9228" max="9259" width="8.75" style="9" customWidth="1"/>
    <col min="9260" max="9472" width="8.75" style="9"/>
    <col min="9473" max="9473" width="17.1875" style="9" customWidth="1"/>
    <col min="9474" max="9474" width="17.375" style="9" customWidth="1"/>
    <col min="9475" max="9475" width="11.875" style="9" customWidth="1"/>
    <col min="9476" max="9479" width="8.75" style="9" customWidth="1"/>
    <col min="9480" max="9480" width="12.8125" style="9" customWidth="1"/>
    <col min="9481" max="9481" width="9.0625" style="9" customWidth="1"/>
    <col min="9482" max="9482" width="11.875" style="9" customWidth="1"/>
    <col min="9483" max="9483" width="10.9375" style="9" customWidth="1"/>
    <col min="9484" max="9515" width="8.75" style="9" customWidth="1"/>
    <col min="9516" max="9728" width="8.75" style="9"/>
    <col min="9729" max="9729" width="17.1875" style="9" customWidth="1"/>
    <col min="9730" max="9730" width="17.375" style="9" customWidth="1"/>
    <col min="9731" max="9731" width="11.875" style="9" customWidth="1"/>
    <col min="9732" max="9735" width="8.75" style="9" customWidth="1"/>
    <col min="9736" max="9736" width="12.8125" style="9" customWidth="1"/>
    <col min="9737" max="9737" width="9.0625" style="9" customWidth="1"/>
    <col min="9738" max="9738" width="11.875" style="9" customWidth="1"/>
    <col min="9739" max="9739" width="10.9375" style="9" customWidth="1"/>
    <col min="9740" max="9771" width="8.75" style="9" customWidth="1"/>
    <col min="9772" max="9984" width="8.75" style="9"/>
    <col min="9985" max="9985" width="17.1875" style="9" customWidth="1"/>
    <col min="9986" max="9986" width="17.375" style="9" customWidth="1"/>
    <col min="9987" max="9987" width="11.875" style="9" customWidth="1"/>
    <col min="9988" max="9991" width="8.75" style="9" customWidth="1"/>
    <col min="9992" max="9992" width="12.8125" style="9" customWidth="1"/>
    <col min="9993" max="9993" width="9.0625" style="9" customWidth="1"/>
    <col min="9994" max="9994" width="11.875" style="9" customWidth="1"/>
    <col min="9995" max="9995" width="10.9375" style="9" customWidth="1"/>
    <col min="9996" max="10027" width="8.75" style="9" customWidth="1"/>
    <col min="10028" max="10240" width="8.75" style="9"/>
    <col min="10241" max="10241" width="17.1875" style="9" customWidth="1"/>
    <col min="10242" max="10242" width="17.375" style="9" customWidth="1"/>
    <col min="10243" max="10243" width="11.875" style="9" customWidth="1"/>
    <col min="10244" max="10247" width="8.75" style="9" customWidth="1"/>
    <col min="10248" max="10248" width="12.8125" style="9" customWidth="1"/>
    <col min="10249" max="10249" width="9.0625" style="9" customWidth="1"/>
    <col min="10250" max="10250" width="11.875" style="9" customWidth="1"/>
    <col min="10251" max="10251" width="10.9375" style="9" customWidth="1"/>
    <col min="10252" max="10283" width="8.75" style="9" customWidth="1"/>
    <col min="10284" max="10496" width="8.75" style="9"/>
    <col min="10497" max="10497" width="17.1875" style="9" customWidth="1"/>
    <col min="10498" max="10498" width="17.375" style="9" customWidth="1"/>
    <col min="10499" max="10499" width="11.875" style="9" customWidth="1"/>
    <col min="10500" max="10503" width="8.75" style="9" customWidth="1"/>
    <col min="10504" max="10504" width="12.8125" style="9" customWidth="1"/>
    <col min="10505" max="10505" width="9.0625" style="9" customWidth="1"/>
    <col min="10506" max="10506" width="11.875" style="9" customWidth="1"/>
    <col min="10507" max="10507" width="10.9375" style="9" customWidth="1"/>
    <col min="10508" max="10539" width="8.75" style="9" customWidth="1"/>
    <col min="10540" max="10752" width="8.75" style="9"/>
    <col min="10753" max="10753" width="17.1875" style="9" customWidth="1"/>
    <col min="10754" max="10754" width="17.375" style="9" customWidth="1"/>
    <col min="10755" max="10755" width="11.875" style="9" customWidth="1"/>
    <col min="10756" max="10759" width="8.75" style="9" customWidth="1"/>
    <col min="10760" max="10760" width="12.8125" style="9" customWidth="1"/>
    <col min="10761" max="10761" width="9.0625" style="9" customWidth="1"/>
    <col min="10762" max="10762" width="11.875" style="9" customWidth="1"/>
    <col min="10763" max="10763" width="10.9375" style="9" customWidth="1"/>
    <col min="10764" max="10795" width="8.75" style="9" customWidth="1"/>
    <col min="10796" max="11008" width="8.75" style="9"/>
    <col min="11009" max="11009" width="17.1875" style="9" customWidth="1"/>
    <col min="11010" max="11010" width="17.375" style="9" customWidth="1"/>
    <col min="11011" max="11011" width="11.875" style="9" customWidth="1"/>
    <col min="11012" max="11015" width="8.75" style="9" customWidth="1"/>
    <col min="11016" max="11016" width="12.8125" style="9" customWidth="1"/>
    <col min="11017" max="11017" width="9.0625" style="9" customWidth="1"/>
    <col min="11018" max="11018" width="11.875" style="9" customWidth="1"/>
    <col min="11019" max="11019" width="10.9375" style="9" customWidth="1"/>
    <col min="11020" max="11051" width="8.75" style="9" customWidth="1"/>
    <col min="11052" max="11264" width="8.75" style="9"/>
    <col min="11265" max="11265" width="17.1875" style="9" customWidth="1"/>
    <col min="11266" max="11266" width="17.375" style="9" customWidth="1"/>
    <col min="11267" max="11267" width="11.875" style="9" customWidth="1"/>
    <col min="11268" max="11271" width="8.75" style="9" customWidth="1"/>
    <col min="11272" max="11272" width="12.8125" style="9" customWidth="1"/>
    <col min="11273" max="11273" width="9.0625" style="9" customWidth="1"/>
    <col min="11274" max="11274" width="11.875" style="9" customWidth="1"/>
    <col min="11275" max="11275" width="10.9375" style="9" customWidth="1"/>
    <col min="11276" max="11307" width="8.75" style="9" customWidth="1"/>
    <col min="11308" max="11520" width="8.75" style="9"/>
    <col min="11521" max="11521" width="17.1875" style="9" customWidth="1"/>
    <col min="11522" max="11522" width="17.375" style="9" customWidth="1"/>
    <col min="11523" max="11523" width="11.875" style="9" customWidth="1"/>
    <col min="11524" max="11527" width="8.75" style="9" customWidth="1"/>
    <col min="11528" max="11528" width="12.8125" style="9" customWidth="1"/>
    <col min="11529" max="11529" width="9.0625" style="9" customWidth="1"/>
    <col min="11530" max="11530" width="11.875" style="9" customWidth="1"/>
    <col min="11531" max="11531" width="10.9375" style="9" customWidth="1"/>
    <col min="11532" max="11563" width="8.75" style="9" customWidth="1"/>
    <col min="11564" max="11776" width="8.75" style="9"/>
    <col min="11777" max="11777" width="17.1875" style="9" customWidth="1"/>
    <col min="11778" max="11778" width="17.375" style="9" customWidth="1"/>
    <col min="11779" max="11779" width="11.875" style="9" customWidth="1"/>
    <col min="11780" max="11783" width="8.75" style="9" customWidth="1"/>
    <col min="11784" max="11784" width="12.8125" style="9" customWidth="1"/>
    <col min="11785" max="11785" width="9.0625" style="9" customWidth="1"/>
    <col min="11786" max="11786" width="11.875" style="9" customWidth="1"/>
    <col min="11787" max="11787" width="10.9375" style="9" customWidth="1"/>
    <col min="11788" max="11819" width="8.75" style="9" customWidth="1"/>
    <col min="11820" max="12032" width="8.75" style="9"/>
    <col min="12033" max="12033" width="17.1875" style="9" customWidth="1"/>
    <col min="12034" max="12034" width="17.375" style="9" customWidth="1"/>
    <col min="12035" max="12035" width="11.875" style="9" customWidth="1"/>
    <col min="12036" max="12039" width="8.75" style="9" customWidth="1"/>
    <col min="12040" max="12040" width="12.8125" style="9" customWidth="1"/>
    <col min="12041" max="12041" width="9.0625" style="9" customWidth="1"/>
    <col min="12042" max="12042" width="11.875" style="9" customWidth="1"/>
    <col min="12043" max="12043" width="10.9375" style="9" customWidth="1"/>
    <col min="12044" max="12075" width="8.75" style="9" customWidth="1"/>
    <col min="12076" max="12288" width="8.75" style="9"/>
    <col min="12289" max="12289" width="17.1875" style="9" customWidth="1"/>
    <col min="12290" max="12290" width="17.375" style="9" customWidth="1"/>
    <col min="12291" max="12291" width="11.875" style="9" customWidth="1"/>
    <col min="12292" max="12295" width="8.75" style="9" customWidth="1"/>
    <col min="12296" max="12296" width="12.8125" style="9" customWidth="1"/>
    <col min="12297" max="12297" width="9.0625" style="9" customWidth="1"/>
    <col min="12298" max="12298" width="11.875" style="9" customWidth="1"/>
    <col min="12299" max="12299" width="10.9375" style="9" customWidth="1"/>
    <col min="12300" max="12331" width="8.75" style="9" customWidth="1"/>
    <col min="12332" max="12544" width="8.75" style="9"/>
    <col min="12545" max="12545" width="17.1875" style="9" customWidth="1"/>
    <col min="12546" max="12546" width="17.375" style="9" customWidth="1"/>
    <col min="12547" max="12547" width="11.875" style="9" customWidth="1"/>
    <col min="12548" max="12551" width="8.75" style="9" customWidth="1"/>
    <col min="12552" max="12552" width="12.8125" style="9" customWidth="1"/>
    <col min="12553" max="12553" width="9.0625" style="9" customWidth="1"/>
    <col min="12554" max="12554" width="11.875" style="9" customWidth="1"/>
    <col min="12555" max="12555" width="10.9375" style="9" customWidth="1"/>
    <col min="12556" max="12587" width="8.75" style="9" customWidth="1"/>
    <col min="12588" max="12800" width="8.75" style="9"/>
    <col min="12801" max="12801" width="17.1875" style="9" customWidth="1"/>
    <col min="12802" max="12802" width="17.375" style="9" customWidth="1"/>
    <col min="12803" max="12803" width="11.875" style="9" customWidth="1"/>
    <col min="12804" max="12807" width="8.75" style="9" customWidth="1"/>
    <col min="12808" max="12808" width="12.8125" style="9" customWidth="1"/>
    <col min="12809" max="12809" width="9.0625" style="9" customWidth="1"/>
    <col min="12810" max="12810" width="11.875" style="9" customWidth="1"/>
    <col min="12811" max="12811" width="10.9375" style="9" customWidth="1"/>
    <col min="12812" max="12843" width="8.75" style="9" customWidth="1"/>
    <col min="12844" max="13056" width="8.75" style="9"/>
    <col min="13057" max="13057" width="17.1875" style="9" customWidth="1"/>
    <col min="13058" max="13058" width="17.375" style="9" customWidth="1"/>
    <col min="13059" max="13059" width="11.875" style="9" customWidth="1"/>
    <col min="13060" max="13063" width="8.75" style="9" customWidth="1"/>
    <col min="13064" max="13064" width="12.8125" style="9" customWidth="1"/>
    <col min="13065" max="13065" width="9.0625" style="9" customWidth="1"/>
    <col min="13066" max="13066" width="11.875" style="9" customWidth="1"/>
    <col min="13067" max="13067" width="10.9375" style="9" customWidth="1"/>
    <col min="13068" max="13099" width="8.75" style="9" customWidth="1"/>
    <col min="13100" max="13312" width="8.75" style="9"/>
    <col min="13313" max="13313" width="17.1875" style="9" customWidth="1"/>
    <col min="13314" max="13314" width="17.375" style="9" customWidth="1"/>
    <col min="13315" max="13315" width="11.875" style="9" customWidth="1"/>
    <col min="13316" max="13319" width="8.75" style="9" customWidth="1"/>
    <col min="13320" max="13320" width="12.8125" style="9" customWidth="1"/>
    <col min="13321" max="13321" width="9.0625" style="9" customWidth="1"/>
    <col min="13322" max="13322" width="11.875" style="9" customWidth="1"/>
    <col min="13323" max="13323" width="10.9375" style="9" customWidth="1"/>
    <col min="13324" max="13355" width="8.75" style="9" customWidth="1"/>
    <col min="13356" max="13568" width="8.75" style="9"/>
    <col min="13569" max="13569" width="17.1875" style="9" customWidth="1"/>
    <col min="13570" max="13570" width="17.375" style="9" customWidth="1"/>
    <col min="13571" max="13571" width="11.875" style="9" customWidth="1"/>
    <col min="13572" max="13575" width="8.75" style="9" customWidth="1"/>
    <col min="13576" max="13576" width="12.8125" style="9" customWidth="1"/>
    <col min="13577" max="13577" width="9.0625" style="9" customWidth="1"/>
    <col min="13578" max="13578" width="11.875" style="9" customWidth="1"/>
    <col min="13579" max="13579" width="10.9375" style="9" customWidth="1"/>
    <col min="13580" max="13611" width="8.75" style="9" customWidth="1"/>
    <col min="13612" max="13824" width="8.75" style="9"/>
    <col min="13825" max="13825" width="17.1875" style="9" customWidth="1"/>
    <col min="13826" max="13826" width="17.375" style="9" customWidth="1"/>
    <col min="13827" max="13827" width="11.875" style="9" customWidth="1"/>
    <col min="13828" max="13831" width="8.75" style="9" customWidth="1"/>
    <col min="13832" max="13832" width="12.8125" style="9" customWidth="1"/>
    <col min="13833" max="13833" width="9.0625" style="9" customWidth="1"/>
    <col min="13834" max="13834" width="11.875" style="9" customWidth="1"/>
    <col min="13835" max="13835" width="10.9375" style="9" customWidth="1"/>
    <col min="13836" max="13867" width="8.75" style="9" customWidth="1"/>
    <col min="13868" max="14080" width="8.75" style="9"/>
    <col min="14081" max="14081" width="17.1875" style="9" customWidth="1"/>
    <col min="14082" max="14082" width="17.375" style="9" customWidth="1"/>
    <col min="14083" max="14083" width="11.875" style="9" customWidth="1"/>
    <col min="14084" max="14087" width="8.75" style="9" customWidth="1"/>
    <col min="14088" max="14088" width="12.8125" style="9" customWidth="1"/>
    <col min="14089" max="14089" width="9.0625" style="9" customWidth="1"/>
    <col min="14090" max="14090" width="11.875" style="9" customWidth="1"/>
    <col min="14091" max="14091" width="10.9375" style="9" customWidth="1"/>
    <col min="14092" max="14123" width="8.75" style="9" customWidth="1"/>
    <col min="14124" max="14336" width="8.75" style="9"/>
    <col min="14337" max="14337" width="17.1875" style="9" customWidth="1"/>
    <col min="14338" max="14338" width="17.375" style="9" customWidth="1"/>
    <col min="14339" max="14339" width="11.875" style="9" customWidth="1"/>
    <col min="14340" max="14343" width="8.75" style="9" customWidth="1"/>
    <col min="14344" max="14344" width="12.8125" style="9" customWidth="1"/>
    <col min="14345" max="14345" width="9.0625" style="9" customWidth="1"/>
    <col min="14346" max="14346" width="11.875" style="9" customWidth="1"/>
    <col min="14347" max="14347" width="10.9375" style="9" customWidth="1"/>
    <col min="14348" max="14379" width="8.75" style="9" customWidth="1"/>
    <col min="14380" max="14592" width="8.75" style="9"/>
    <col min="14593" max="14593" width="17.1875" style="9" customWidth="1"/>
    <col min="14594" max="14594" width="17.375" style="9" customWidth="1"/>
    <col min="14595" max="14595" width="11.875" style="9" customWidth="1"/>
    <col min="14596" max="14599" width="8.75" style="9" customWidth="1"/>
    <col min="14600" max="14600" width="12.8125" style="9" customWidth="1"/>
    <col min="14601" max="14601" width="9.0625" style="9" customWidth="1"/>
    <col min="14602" max="14602" width="11.875" style="9" customWidth="1"/>
    <col min="14603" max="14603" width="10.9375" style="9" customWidth="1"/>
    <col min="14604" max="14635" width="8.75" style="9" customWidth="1"/>
    <col min="14636" max="14848" width="8.75" style="9"/>
    <col min="14849" max="14849" width="17.1875" style="9" customWidth="1"/>
    <col min="14850" max="14850" width="17.375" style="9" customWidth="1"/>
    <col min="14851" max="14851" width="11.875" style="9" customWidth="1"/>
    <col min="14852" max="14855" width="8.75" style="9" customWidth="1"/>
    <col min="14856" max="14856" width="12.8125" style="9" customWidth="1"/>
    <col min="14857" max="14857" width="9.0625" style="9" customWidth="1"/>
    <col min="14858" max="14858" width="11.875" style="9" customWidth="1"/>
    <col min="14859" max="14859" width="10.9375" style="9" customWidth="1"/>
    <col min="14860" max="14891" width="8.75" style="9" customWidth="1"/>
    <col min="14892" max="15104" width="8.75" style="9"/>
    <col min="15105" max="15105" width="17.1875" style="9" customWidth="1"/>
    <col min="15106" max="15106" width="17.375" style="9" customWidth="1"/>
    <col min="15107" max="15107" width="11.875" style="9" customWidth="1"/>
    <col min="15108" max="15111" width="8.75" style="9" customWidth="1"/>
    <col min="15112" max="15112" width="12.8125" style="9" customWidth="1"/>
    <col min="15113" max="15113" width="9.0625" style="9" customWidth="1"/>
    <col min="15114" max="15114" width="11.875" style="9" customWidth="1"/>
    <col min="15115" max="15115" width="10.9375" style="9" customWidth="1"/>
    <col min="15116" max="15147" width="8.75" style="9" customWidth="1"/>
    <col min="15148" max="15360" width="8.75" style="9"/>
    <col min="15361" max="15361" width="17.1875" style="9" customWidth="1"/>
    <col min="15362" max="15362" width="17.375" style="9" customWidth="1"/>
    <col min="15363" max="15363" width="11.875" style="9" customWidth="1"/>
    <col min="15364" max="15367" width="8.75" style="9" customWidth="1"/>
    <col min="15368" max="15368" width="12.8125" style="9" customWidth="1"/>
    <col min="15369" max="15369" width="9.0625" style="9" customWidth="1"/>
    <col min="15370" max="15370" width="11.875" style="9" customWidth="1"/>
    <col min="15371" max="15371" width="10.9375" style="9" customWidth="1"/>
    <col min="15372" max="15403" width="8.75" style="9" customWidth="1"/>
    <col min="15404" max="15616" width="8.75" style="9"/>
    <col min="15617" max="15617" width="17.1875" style="9" customWidth="1"/>
    <col min="15618" max="15618" width="17.375" style="9" customWidth="1"/>
    <col min="15619" max="15619" width="11.875" style="9" customWidth="1"/>
    <col min="15620" max="15623" width="8.75" style="9" customWidth="1"/>
    <col min="15624" max="15624" width="12.8125" style="9" customWidth="1"/>
    <col min="15625" max="15625" width="9.0625" style="9" customWidth="1"/>
    <col min="15626" max="15626" width="11.875" style="9" customWidth="1"/>
    <col min="15627" max="15627" width="10.9375" style="9" customWidth="1"/>
    <col min="15628" max="15659" width="8.75" style="9" customWidth="1"/>
    <col min="15660" max="15872" width="8.75" style="9"/>
    <col min="15873" max="15873" width="17.1875" style="9" customWidth="1"/>
    <col min="15874" max="15874" width="17.375" style="9" customWidth="1"/>
    <col min="15875" max="15875" width="11.875" style="9" customWidth="1"/>
    <col min="15876" max="15879" width="8.75" style="9" customWidth="1"/>
    <col min="15880" max="15880" width="12.8125" style="9" customWidth="1"/>
    <col min="15881" max="15881" width="9.0625" style="9" customWidth="1"/>
    <col min="15882" max="15882" width="11.875" style="9" customWidth="1"/>
    <col min="15883" max="15883" width="10.9375" style="9" customWidth="1"/>
    <col min="15884" max="15915" width="8.75" style="9" customWidth="1"/>
    <col min="15916" max="16128" width="8.75" style="9"/>
    <col min="16129" max="16129" width="17.1875" style="9" customWidth="1"/>
    <col min="16130" max="16130" width="17.375" style="9" customWidth="1"/>
    <col min="16131" max="16131" width="11.875" style="9" customWidth="1"/>
    <col min="16132" max="16135" width="8.75" style="9" customWidth="1"/>
    <col min="16136" max="16136" width="12.8125" style="9" customWidth="1"/>
    <col min="16137" max="16137" width="9.0625" style="9" customWidth="1"/>
    <col min="16138" max="16138" width="11.875" style="9" customWidth="1"/>
    <col min="16139" max="16139" width="10.9375" style="9" customWidth="1"/>
    <col min="16140" max="16171" width="8.75" style="9" customWidth="1"/>
    <col min="16172" max="16384" width="8.75" style="9"/>
  </cols>
  <sheetData>
    <row r="1" spans="1:12" ht="98.25" customHeight="1" x14ac:dyDescent="0.5">
      <c r="A1" s="23" t="s">
        <v>24</v>
      </c>
      <c r="D1" s="32"/>
      <c r="E1" s="33"/>
      <c r="F1" s="33"/>
      <c r="G1" s="32" t="s">
        <v>25</v>
      </c>
      <c r="H1" s="33"/>
      <c r="I1" s="33"/>
      <c r="J1" s="33"/>
      <c r="K1" s="33"/>
      <c r="L1" s="33"/>
    </row>
    <row r="2" spans="1:12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2" ht="15.6" customHeight="1" x14ac:dyDescent="0.4">
      <c r="A4" s="20" t="s">
        <v>24</v>
      </c>
      <c r="B4" s="20"/>
      <c r="C4" s="20"/>
      <c r="D4" s="19" t="s">
        <v>65</v>
      </c>
      <c r="E4" s="19" t="s">
        <v>66</v>
      </c>
      <c r="F4" s="19" t="s">
        <v>67</v>
      </c>
      <c r="G4" s="19" t="s">
        <v>68</v>
      </c>
      <c r="H4" s="19" t="s">
        <v>69</v>
      </c>
      <c r="I4" s="19">
        <v>75</v>
      </c>
      <c r="J4" s="19">
        <v>24</v>
      </c>
      <c r="K4" s="36">
        <f>J4/I4</f>
        <v>0.32</v>
      </c>
    </row>
    <row r="5" spans="1:12" ht="15.6" customHeight="1" x14ac:dyDescent="0.4">
      <c r="A5" s="5" t="s">
        <v>70</v>
      </c>
      <c r="B5" s="5" t="s">
        <v>49</v>
      </c>
      <c r="C5" s="5">
        <v>6300103</v>
      </c>
      <c r="D5" s="5">
        <v>5</v>
      </c>
      <c r="E5" s="5">
        <v>4.8600000000000003</v>
      </c>
      <c r="F5" s="5">
        <v>5</v>
      </c>
      <c r="G5" s="5">
        <v>5</v>
      </c>
      <c r="H5" s="5">
        <v>4.96</v>
      </c>
      <c r="I5" s="5">
        <v>22</v>
      </c>
      <c r="J5" s="5">
        <v>7</v>
      </c>
      <c r="K5" s="37">
        <v>0.31818181818181818</v>
      </c>
    </row>
    <row r="6" spans="1:12" ht="15.6" customHeight="1" x14ac:dyDescent="0.4">
      <c r="A6" s="5" t="s">
        <v>35</v>
      </c>
      <c r="B6" s="5" t="s">
        <v>36</v>
      </c>
      <c r="C6" s="5">
        <v>6301502</v>
      </c>
      <c r="D6" s="5">
        <v>4.25</v>
      </c>
      <c r="E6" s="5">
        <v>4.63</v>
      </c>
      <c r="F6" s="5">
        <v>4.2</v>
      </c>
      <c r="G6" s="5">
        <v>4.63</v>
      </c>
      <c r="H6" s="5">
        <v>4.45</v>
      </c>
      <c r="I6" s="5">
        <v>13</v>
      </c>
      <c r="J6" s="5">
        <v>8</v>
      </c>
      <c r="K6" s="37">
        <v>0.61538461538461542</v>
      </c>
    </row>
    <row r="7" spans="1:12" ht="15.6" customHeight="1" x14ac:dyDescent="0.4">
      <c r="A7" s="5" t="s">
        <v>70</v>
      </c>
      <c r="B7" s="5" t="s">
        <v>49</v>
      </c>
      <c r="C7" s="5">
        <v>6300102</v>
      </c>
      <c r="D7" s="5">
        <v>4.8600000000000003</v>
      </c>
      <c r="E7" s="5">
        <v>4.29</v>
      </c>
      <c r="F7" s="5">
        <v>4.17</v>
      </c>
      <c r="G7" s="5">
        <v>4.29</v>
      </c>
      <c r="H7" s="5">
        <v>4.41</v>
      </c>
      <c r="I7" s="5">
        <v>17</v>
      </c>
      <c r="J7" s="5">
        <v>7</v>
      </c>
      <c r="K7" s="37">
        <v>0.41176470588235292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2021-02-03T08:59:45Z</dcterms:modified>
</cp:coreProperties>
</file>